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6000" tabRatio="814" activeTab="0"/>
  </bookViews>
  <sheets>
    <sheet name="表1-彙總表 (外值)" sheetId="1" r:id="rId1"/>
    <sheet name="表2-彙總表 (外比)" sheetId="2" r:id="rId2"/>
    <sheet name="圖1" sheetId="3" r:id="rId3"/>
    <sheet name="圖2" sheetId="4" r:id="rId4"/>
  </sheets>
  <externalReferences>
    <externalReference r:id="rId7"/>
  </externalReferences>
  <definedNames>
    <definedName name="CMD本月">'[1]統計本月'!$AO$6:$AU$31</definedName>
    <definedName name="CRD本月">'[1]統計本月'!$AW$6:$BC$70</definedName>
    <definedName name="EQT本月">'[1]統計本月'!$AG$6:$AM$31</definedName>
    <definedName name="OTH本月">'[1]統計本月'!$BE$6:$BK$41</definedName>
    <definedName name="_xlnm.Print_Area" localSheetId="0">'表1-彙總表 (外值)'!$A$1:$E$49</definedName>
    <definedName name="_xlnm.Print_Area" localSheetId="1">'表2-彙總表 (外比)'!$A$1:$G$49</definedName>
    <definedName name="_xlnm.Print_Area" localSheetId="2">'圖1'!$A$1:$N$29</definedName>
    <definedName name="_xlnm.Print_Area" localSheetId="3">'圖2'!$A$1:$I$48</definedName>
  </definedNames>
  <calcPr fullCalcOnLoad="1"/>
</workbook>
</file>

<file path=xl/sharedStrings.xml><?xml version="1.0" encoding="utf-8"?>
<sst xmlns="http://schemas.openxmlformats.org/spreadsheetml/2006/main" count="112" uniqueCount="76">
  <si>
    <t>商  品  種  類</t>
  </si>
  <si>
    <t>純外幣交易</t>
  </si>
  <si>
    <t>合  計</t>
  </si>
  <si>
    <t>總        計</t>
  </si>
  <si>
    <t>比較增減</t>
  </si>
  <si>
    <t xml:space="preserve">  (二)交易所(Exchange-traded Contracts)</t>
  </si>
  <si>
    <t xml:space="preserve">  (二)交易所(Exchange-traded Contracts)</t>
  </si>
  <si>
    <t xml:space="preserve">  (一)店頭市場(OTC)</t>
  </si>
  <si>
    <t xml:space="preserve">    1.遠期利率協議(FRA)</t>
  </si>
  <si>
    <t xml:space="preserve">    2.換利(IRS)</t>
  </si>
  <si>
    <t xml:space="preserve">    3.買入選擇權(Bought Options)</t>
  </si>
  <si>
    <t xml:space="preserve">    4.賣出選擇權(Sold Options)</t>
  </si>
  <si>
    <t xml:space="preserve">    2.換匯(Fx Swaps)</t>
  </si>
  <si>
    <t xml:space="preserve">    3.換匯換利(Currency Swaps)</t>
  </si>
  <si>
    <t xml:space="preserve">    4.買入選擇權(Bought Options)</t>
  </si>
  <si>
    <t xml:space="preserve">    5.賣出選擇權(Sold Options)</t>
  </si>
  <si>
    <t>商  品  種  類</t>
  </si>
  <si>
    <t>涉及新臺幣交易</t>
  </si>
  <si>
    <r>
      <t>一、利率有關契約</t>
    </r>
    <r>
      <rPr>
        <sz val="10"/>
        <rFont val="標楷體"/>
        <family val="4"/>
      </rPr>
      <t>(Interest Rate Contracts)</t>
    </r>
  </si>
  <si>
    <t xml:space="preserve">  (一)店頭市場(OTC)</t>
  </si>
  <si>
    <r>
      <t xml:space="preserve">    1.期貨-長部位</t>
    </r>
    <r>
      <rPr>
        <sz val="10"/>
        <rFont val="標楷體"/>
        <family val="4"/>
      </rPr>
      <t>(Futures - Long Positions)</t>
    </r>
  </si>
  <si>
    <r>
      <t xml:space="preserve">    2.期貨-短部位</t>
    </r>
    <r>
      <rPr>
        <sz val="9"/>
        <rFont val="標楷體"/>
        <family val="4"/>
      </rPr>
      <t>(Futures -  Short  Positions)</t>
    </r>
  </si>
  <si>
    <r>
      <t>二、匯率有關契約</t>
    </r>
    <r>
      <rPr>
        <sz val="9"/>
        <rFont val="標楷體"/>
        <family val="4"/>
      </rPr>
      <t>(Foreign Exchange Transactions)</t>
    </r>
  </si>
  <si>
    <r>
      <t>三、權益證券有關契約</t>
    </r>
    <r>
      <rPr>
        <sz val="9"/>
        <rFont val="標楷體"/>
        <family val="4"/>
      </rPr>
      <t>(Equity-linked Contracts)</t>
    </r>
  </si>
  <si>
    <r>
      <t xml:space="preserve">  (一)店頭市場</t>
    </r>
    <r>
      <rPr>
        <sz val="8"/>
        <rFont val="標楷體"/>
        <family val="4"/>
      </rPr>
      <t>(OTC)</t>
    </r>
  </si>
  <si>
    <r>
      <t>四、商品有關契約</t>
    </r>
    <r>
      <rPr>
        <sz val="12"/>
        <rFont val="標楷體"/>
        <family val="4"/>
      </rPr>
      <t>(Commodity Contracts)</t>
    </r>
  </si>
  <si>
    <t>小     計(一至四)</t>
  </si>
  <si>
    <t xml:space="preserve">    1.遠期契約(Outright Forwards)</t>
  </si>
  <si>
    <t xml:space="preserve">    2.交換(Swaps)</t>
  </si>
  <si>
    <t xml:space="preserve">    3.選擇權(Options)</t>
  </si>
  <si>
    <r>
      <t xml:space="preserve">    1.遠期利率協議</t>
    </r>
    <r>
      <rPr>
        <sz val="8"/>
        <rFont val="標楷體"/>
        <family val="4"/>
      </rPr>
      <t>(FRA)</t>
    </r>
  </si>
  <si>
    <r>
      <t xml:space="preserve">    2.換利</t>
    </r>
    <r>
      <rPr>
        <sz val="8"/>
        <rFont val="標楷體"/>
        <family val="4"/>
      </rPr>
      <t>(IRS)</t>
    </r>
  </si>
  <si>
    <r>
      <t xml:space="preserve">    3.買入選擇權</t>
    </r>
    <r>
      <rPr>
        <sz val="8"/>
        <rFont val="標楷體"/>
        <family val="4"/>
      </rPr>
      <t>(Bought Options)</t>
    </r>
  </si>
  <si>
    <r>
      <t xml:space="preserve">    4.賣出選擇權</t>
    </r>
    <r>
      <rPr>
        <sz val="8"/>
        <rFont val="標楷體"/>
        <family val="4"/>
      </rPr>
      <t>(Sold Options)</t>
    </r>
  </si>
  <si>
    <r>
      <t xml:space="preserve">  (二)交易所</t>
    </r>
    <r>
      <rPr>
        <sz val="8"/>
        <rFont val="標楷體"/>
        <family val="4"/>
      </rPr>
      <t>(Exchange-traded Contracts)</t>
    </r>
  </si>
  <si>
    <r>
      <t xml:space="preserve">    1.期貨-長部位</t>
    </r>
    <r>
      <rPr>
        <sz val="8"/>
        <rFont val="標楷體"/>
        <family val="4"/>
      </rPr>
      <t>(Futures - Long Positions)</t>
    </r>
  </si>
  <si>
    <r>
      <t xml:space="preserve">    2.期貨-短部位</t>
    </r>
    <r>
      <rPr>
        <sz val="8"/>
        <rFont val="標楷體"/>
        <family val="4"/>
      </rPr>
      <t>(Futures -  Short  Positions)</t>
    </r>
  </si>
  <si>
    <r>
      <t xml:space="preserve">    2.換匯</t>
    </r>
    <r>
      <rPr>
        <sz val="8"/>
        <rFont val="標楷體"/>
        <family val="4"/>
      </rPr>
      <t>(Fx Swaps)</t>
    </r>
  </si>
  <si>
    <r>
      <t xml:space="preserve">    3.換匯換利</t>
    </r>
    <r>
      <rPr>
        <sz val="8"/>
        <rFont val="標楷體"/>
        <family val="4"/>
      </rPr>
      <t>(Currency Swaps)</t>
    </r>
  </si>
  <si>
    <r>
      <t xml:space="preserve">    4.買入選擇權</t>
    </r>
    <r>
      <rPr>
        <sz val="8"/>
        <rFont val="標楷體"/>
        <family val="4"/>
      </rPr>
      <t>(Bought Options)</t>
    </r>
  </si>
  <si>
    <r>
      <t xml:space="preserve">    5.賣出選擇權</t>
    </r>
    <r>
      <rPr>
        <sz val="8"/>
        <rFont val="標楷體"/>
        <family val="4"/>
      </rPr>
      <t>(Sold Options)</t>
    </r>
  </si>
  <si>
    <t xml:space="preserve">    1.遠期契約(Outright Forwards)</t>
  </si>
  <si>
    <t xml:space="preserve">    4.其他(Other)</t>
  </si>
  <si>
    <t xml:space="preserve">    3.選擇權(Options)</t>
  </si>
  <si>
    <t>幣別</t>
  </si>
  <si>
    <t>商品種類別</t>
  </si>
  <si>
    <t>銀行類別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</si>
  <si>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銀行衍生性金融商品交易量比較表</t>
    </r>
  </si>
  <si>
    <r>
      <t>附表</t>
    </r>
    <r>
      <rPr>
        <b/>
        <sz val="22"/>
        <rFont val="Times New Roman"/>
        <family val="1"/>
      </rPr>
      <t>1</t>
    </r>
    <r>
      <rPr>
        <b/>
        <sz val="22"/>
        <rFont val="標楷體"/>
        <family val="4"/>
      </rPr>
      <t xml:space="preserve"> 銀行衍生性金融商品交易量彙總表</t>
    </r>
  </si>
  <si>
    <t>單位：新臺幣百萬元，%</t>
  </si>
  <si>
    <t>比重</t>
  </si>
  <si>
    <t>變動率</t>
  </si>
  <si>
    <t>小     計(一至四)</t>
  </si>
  <si>
    <r>
      <t>一、利率有關契約</t>
    </r>
    <r>
      <rPr>
        <b/>
        <sz val="8"/>
        <rFont val="標楷體"/>
        <family val="4"/>
      </rPr>
      <t>(Interest Rate Contracts)</t>
    </r>
  </si>
  <si>
    <r>
      <t>二、匯率有關契約</t>
    </r>
    <r>
      <rPr>
        <b/>
        <sz val="7"/>
        <rFont val="標楷體"/>
        <family val="4"/>
      </rPr>
      <t>(Foreign Exchange Transactions)</t>
    </r>
  </si>
  <si>
    <r>
      <t>三、權益證券有關契約</t>
    </r>
    <r>
      <rPr>
        <b/>
        <sz val="7"/>
        <rFont val="標楷體"/>
        <family val="4"/>
      </rPr>
      <t>(Equity-linked Contracts)</t>
    </r>
  </si>
  <si>
    <r>
      <t>四、商品有關契約</t>
    </r>
    <r>
      <rPr>
        <b/>
        <sz val="8"/>
        <rFont val="標楷體"/>
        <family val="4"/>
      </rPr>
      <t>(Commodity Contracts)</t>
    </r>
  </si>
  <si>
    <t>單位：新臺幣百萬元，%</t>
  </si>
  <si>
    <t xml:space="preserve">      交易以遠期契約承作者。</t>
  </si>
  <si>
    <t>註：1.包括國內總分支機構及國際金融業務分行資料，不含海外分行及子行；本表已剔除銀行間交易重複計算部分。</t>
  </si>
  <si>
    <t xml:space="preserve">    2.「匯率有關─遠期契約」中「涉及新臺幣交易」金額包括新臺幣對外幣無本金交割遠期外匯交易；「純外幣交易」金額包括外幣保證金</t>
  </si>
  <si>
    <r>
      <t xml:space="preserve">    1.遠期契約</t>
    </r>
    <r>
      <rPr>
        <sz val="8"/>
        <rFont val="標楷體"/>
        <family val="4"/>
      </rPr>
      <t>(Outright Forwards)</t>
    </r>
    <r>
      <rPr>
        <vertAlign val="superscript"/>
        <sz val="10"/>
        <rFont val="標楷體"/>
        <family val="4"/>
      </rPr>
      <t>2</t>
    </r>
  </si>
  <si>
    <r>
      <t xml:space="preserve">    1.遠期契約(Outright Forwards)</t>
    </r>
    <r>
      <rPr>
        <vertAlign val="superscript"/>
        <sz val="12"/>
        <rFont val="標楷體"/>
        <family val="4"/>
      </rPr>
      <t>2</t>
    </r>
  </si>
  <si>
    <r>
      <t>本國銀行及外國銀行在台分行</t>
    </r>
    <r>
      <rPr>
        <vertAlign val="superscript"/>
        <sz val="14"/>
        <rFont val="標楷體"/>
        <family val="4"/>
      </rPr>
      <t>1</t>
    </r>
  </si>
  <si>
    <r>
      <t>合  計</t>
    </r>
    <r>
      <rPr>
        <vertAlign val="superscript"/>
        <sz val="12"/>
        <rFont val="標楷體"/>
        <family val="4"/>
      </rPr>
      <t>1</t>
    </r>
  </si>
  <si>
    <t xml:space="preserve">      金額包括外幣保證金交易以遠期契約承作者。</t>
  </si>
  <si>
    <t xml:space="preserve">    2.「匯率有關─遠期契約」中「涉及新臺幣交易」金額包括新臺幣對外幣無本金交割遠期外匯交易；「純外幣交易」</t>
  </si>
  <si>
    <t>六、其他有關契約(Other Contracts)</t>
  </si>
  <si>
    <t>五、信用有關契約(Credit Contracts)</t>
  </si>
  <si>
    <t>102年1月</t>
  </si>
  <si>
    <t>102年2月</t>
  </si>
  <si>
    <r>
      <t>附圖</t>
    </r>
    <r>
      <rPr>
        <b/>
        <sz val="17"/>
        <rFont val="Times New Roman"/>
        <family val="1"/>
      </rPr>
      <t>1  102</t>
    </r>
    <r>
      <rPr>
        <b/>
        <sz val="17"/>
        <rFont val="標楷體"/>
        <family val="4"/>
      </rPr>
      <t>年</t>
    </r>
    <r>
      <rPr>
        <b/>
        <sz val="17"/>
        <rFont val="Times New Roman"/>
        <family val="1"/>
      </rPr>
      <t>2</t>
    </r>
    <r>
      <rPr>
        <b/>
        <sz val="17"/>
        <rFont val="標楷體"/>
        <family val="4"/>
      </rPr>
      <t>月銀行辦理衍生性金融商品交易量統計</t>
    </r>
  </si>
  <si>
    <r>
      <t>附圖</t>
    </r>
    <r>
      <rPr>
        <b/>
        <sz val="16"/>
        <rFont val="Times New Roman"/>
        <family val="1"/>
      </rPr>
      <t>2  102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月銀行衍生性金融商品交易量內容分析</t>
    </r>
  </si>
  <si>
    <t xml:space="preserve">    1.信用違約交換(Credit Default Swap)</t>
  </si>
  <si>
    <r>
      <t xml:space="preserve">    2.</t>
    </r>
    <r>
      <rPr>
        <sz val="10"/>
        <rFont val="標楷體"/>
        <family val="4"/>
      </rPr>
      <t>買入信用違約選擇權(Bought Credit Default Options)</t>
    </r>
  </si>
  <si>
    <r>
      <t xml:space="preserve">    3.</t>
    </r>
    <r>
      <rPr>
        <sz val="10"/>
        <rFont val="標楷體"/>
        <family val="4"/>
      </rPr>
      <t>賣出信用違約選擇權(Sold Credit Default Options)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</si>
</sst>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%"/>
    <numFmt numFmtId="186" formatCode="0.000"/>
    <numFmt numFmtId="187" formatCode="_(* 0.00%_);_(* \(0.00%\);_(* &quot;-&quot;_);_(@_)"/>
    <numFmt numFmtId="188" formatCode="_(* 0.00%_);_(* \(0.00%_);_(* &quot;-&quot;_);_(@_)"/>
    <numFmt numFmtId="189" formatCode="_(* #,##0.0_);_(* \(#,##0.0\);_(* &quot;-&quot;_);_(@_)"/>
    <numFmt numFmtId="190" formatCode="_(* #,##0.00_);_(* \(#,##0.00\);_(* &quot;-&quot;_);_(@_)"/>
    <numFmt numFmtId="191" formatCode="_(* #,##0_);_(* \ #,##0;_(* &quot;-&quot;_);_(@_)"/>
    <numFmt numFmtId="192" formatCode="_(* #,##0_);_(* \(\-#,##0_);_(* &quot;-&quot;_);_(@_)"/>
    <numFmt numFmtId="193" formatCode="_(* #,##0_);_(* \-#,##0_);_(* &quot;-&quot;_);_(@_)"/>
    <numFmt numFmtId="194" formatCode="_(* #,##0_);_(*-#,##0_);_(* &quot;-&quot;_);_(@_)"/>
    <numFmt numFmtId="195" formatCode="_(* #,##0.0_);_(* \(#,##0.0\);_(* &quot;-&quot;??_);_(@_)"/>
    <numFmt numFmtId="196" formatCode="_(* #,##0_);_(* \(#,##0\);_(* &quot;-&quot;??_);_(@_)"/>
    <numFmt numFmtId="197" formatCode="_-* #,##0.00%_-;\-* #,##0.00%_-;_-* &quot;-&quot;??_-;_-@_-"/>
    <numFmt numFmtId="198" formatCode="_-* 0.00%_-;\-*0.00%_-;_-* &quot;-&quot;??_-;_-@_-"/>
    <numFmt numFmtId="199" formatCode="_-* 0.00%_-;\-*0.00%_-;_-* &quot;-&quot;_-;_-@_-"/>
    <numFmt numFmtId="200" formatCode="_-* 0.00%_-;*0.00%_-;_-* &quot;-&quot;??_-;_-@_-"/>
    <numFmt numFmtId="201" formatCode="_(* #,##0.000_);_(* \(#,##0.000\);_(* &quot;-&quot;??_);_(@_)"/>
    <numFmt numFmtId="202" formatCode="0.000%"/>
    <numFmt numFmtId="203" formatCode="0.000_);[Red]\(0.000\)"/>
    <numFmt numFmtId="204" formatCode="#,##0.000_);[Red]\(#,##0.000\)"/>
    <numFmt numFmtId="205" formatCode="#,##0_);[Red]\(#,##0\)"/>
    <numFmt numFmtId="206" formatCode="#,##0_ "/>
    <numFmt numFmtId="207" formatCode="&quot;$&quot;#,##0.00"/>
    <numFmt numFmtId="208" formatCode="&quot;$&quot;#,##0"/>
    <numFmt numFmtId="209" formatCode="0_);[Red]\(0\)"/>
    <numFmt numFmtId="210" formatCode="0.00_ "/>
    <numFmt numFmtId="211" formatCode="#,##0.00_ "/>
    <numFmt numFmtId="212" formatCode="0.00_);[Red]\(0.00\)"/>
    <numFmt numFmtId="213" formatCode="#,##0.0_);[Red]\(#,##0.0\)"/>
    <numFmt numFmtId="214" formatCode="#,##0;[Red]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_ "/>
    <numFmt numFmtId="219" formatCode="##,##0.00%"/>
  </numFmts>
  <fonts count="7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sz val="18"/>
      <name val="Times New Roman"/>
      <family val="1"/>
    </font>
    <font>
      <b/>
      <sz val="24"/>
      <name val="標楷體"/>
      <family val="4"/>
    </font>
    <font>
      <b/>
      <u val="single"/>
      <sz val="24"/>
      <name val="標楷體"/>
      <family val="4"/>
    </font>
    <font>
      <b/>
      <sz val="24"/>
      <name val="Times New Roman"/>
      <family val="1"/>
    </font>
    <font>
      <b/>
      <sz val="17"/>
      <name val="標楷體"/>
      <family val="4"/>
    </font>
    <font>
      <b/>
      <sz val="17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7"/>
      <name val="Times New Roman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b/>
      <sz val="17"/>
      <name val="新細明體"/>
      <family val="1"/>
    </font>
    <font>
      <b/>
      <sz val="8"/>
      <name val="標楷體"/>
      <family val="4"/>
    </font>
    <font>
      <b/>
      <sz val="7"/>
      <name val="標楷體"/>
      <family val="4"/>
    </font>
    <font>
      <vertAlign val="superscript"/>
      <sz val="14"/>
      <name val="標楷體"/>
      <family val="4"/>
    </font>
    <font>
      <vertAlign val="superscript"/>
      <sz val="12"/>
      <name val="標楷體"/>
      <family val="4"/>
    </font>
    <font>
      <vertAlign val="superscript"/>
      <sz val="10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5"/>
      <color indexed="8"/>
      <name val="新細明體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18"/>
      <name val="Times New Roman"/>
      <family val="1"/>
    </font>
    <font>
      <sz val="10"/>
      <color indexed="17"/>
      <name val="Times New Roman"/>
      <family val="1"/>
    </font>
    <font>
      <sz val="10.25"/>
      <color indexed="10"/>
      <name val="Times New Roman"/>
      <family val="1"/>
    </font>
    <font>
      <sz val="10.1"/>
      <color indexed="8"/>
      <name val="標楷體"/>
      <family val="4"/>
    </font>
    <font>
      <sz val="14.2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/>
    </xf>
    <xf numFmtId="10" fontId="8" fillId="0" borderId="0" xfId="39" applyNumberFormat="1" applyFont="1" applyAlignment="1">
      <alignment horizontal="centerContinuous"/>
    </xf>
    <xf numFmtId="0" fontId="8" fillId="0" borderId="0" xfId="0" applyFont="1" applyAlignment="1">
      <alignment horizontal="left" vertical="center"/>
    </xf>
    <xf numFmtId="181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Continuous" vertical="center" wrapText="1"/>
    </xf>
    <xf numFmtId="181" fontId="8" fillId="0" borderId="11" xfId="0" applyNumberFormat="1" applyFont="1" applyBorder="1" applyAlignment="1">
      <alignment horizontal="centerContinuous" vertical="center" wrapText="1"/>
    </xf>
    <xf numFmtId="181" fontId="8" fillId="0" borderId="12" xfId="0" applyNumberFormat="1" applyFont="1" applyBorder="1" applyAlignment="1">
      <alignment horizontal="centerContinuous" vertical="center" wrapText="1"/>
    </xf>
    <xf numFmtId="10" fontId="8" fillId="0" borderId="13" xfId="39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81" fontId="8" fillId="0" borderId="18" xfId="0" applyNumberFormat="1" applyFont="1" applyBorder="1" applyAlignment="1" applyProtection="1">
      <alignment horizontal="right" vertical="center"/>
      <protection locked="0"/>
    </xf>
    <xf numFmtId="187" fontId="8" fillId="0" borderId="19" xfId="39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>
      <alignment horizontal="left" vertical="center"/>
    </xf>
    <xf numFmtId="181" fontId="8" fillId="0" borderId="21" xfId="0" applyNumberFormat="1" applyFont="1" applyBorder="1" applyAlignment="1" applyProtection="1">
      <alignment horizontal="right" vertical="center"/>
      <protection locked="0"/>
    </xf>
    <xf numFmtId="187" fontId="8" fillId="0" borderId="22" xfId="39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>
      <alignment horizontal="left" vertical="center"/>
    </xf>
    <xf numFmtId="181" fontId="8" fillId="0" borderId="23" xfId="0" applyNumberFormat="1" applyFont="1" applyBorder="1" applyAlignment="1" applyProtection="1">
      <alignment horizontal="right" vertical="center"/>
      <protection locked="0"/>
    </xf>
    <xf numFmtId="187" fontId="8" fillId="0" borderId="24" xfId="39" applyNumberFormat="1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left" vertical="center"/>
    </xf>
    <xf numFmtId="187" fontId="8" fillId="0" borderId="26" xfId="39" applyNumberFormat="1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left" vertical="center" shrinkToFit="1"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3" fillId="0" borderId="1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181" fontId="8" fillId="0" borderId="28" xfId="0" applyNumberFormat="1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>
      <alignment horizontal="left" vertical="center" shrinkToFit="1"/>
    </xf>
    <xf numFmtId="181" fontId="8" fillId="0" borderId="30" xfId="0" applyNumberFormat="1" applyFont="1" applyBorder="1" applyAlignment="1" applyProtection="1">
      <alignment horizontal="right" vertical="center"/>
      <protection locked="0"/>
    </xf>
    <xf numFmtId="187" fontId="8" fillId="0" borderId="31" xfId="39" applyNumberFormat="1" applyFont="1" applyBorder="1" applyAlignment="1" applyProtection="1">
      <alignment horizontal="right" vertical="center"/>
      <protection locked="0"/>
    </xf>
    <xf numFmtId="0" fontId="16" fillId="0" borderId="16" xfId="0" applyFont="1" applyBorder="1" applyAlignment="1">
      <alignment horizontal="center" vertical="center" shrinkToFit="1"/>
    </xf>
    <xf numFmtId="10" fontId="8" fillId="0" borderId="0" xfId="39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181" fontId="8" fillId="0" borderId="0" xfId="0" applyNumberFormat="1" applyFont="1" applyAlignment="1" applyProtection="1">
      <alignment horizontal="centerContinuous"/>
      <protection/>
    </xf>
    <xf numFmtId="10" fontId="8" fillId="0" borderId="0" xfId="39" applyNumberFormat="1" applyFont="1" applyAlignment="1" applyProtection="1">
      <alignment horizontal="centerContinuous"/>
      <protection/>
    </xf>
    <xf numFmtId="193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181" fontId="8" fillId="0" borderId="0" xfId="0" applyNumberFormat="1" applyFont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193" fontId="10" fillId="0" borderId="32" xfId="0" applyNumberFormat="1" applyFont="1" applyBorder="1" applyAlignment="1" applyProtection="1">
      <alignment horizontal="centerContinuous" vertical="center" wrapText="1"/>
      <protection/>
    </xf>
    <xf numFmtId="0" fontId="8" fillId="0" borderId="33" xfId="0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shrinkToFit="1"/>
      <protection/>
    </xf>
    <xf numFmtId="49" fontId="8" fillId="0" borderId="34" xfId="0" applyNumberFormat="1" applyFont="1" applyBorder="1" applyAlignment="1" applyProtection="1">
      <alignment horizontal="center" vertical="center"/>
      <protection/>
    </xf>
    <xf numFmtId="193" fontId="8" fillId="0" borderId="35" xfId="0" applyNumberFormat="1" applyFont="1" applyBorder="1" applyAlignment="1" applyProtection="1">
      <alignment horizontal="center"/>
      <protection/>
    </xf>
    <xf numFmtId="49" fontId="8" fillId="0" borderId="22" xfId="39" applyNumberFormat="1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 vertical="center" shrinkToFit="1"/>
      <protection/>
    </xf>
    <xf numFmtId="181" fontId="8" fillId="0" borderId="36" xfId="0" applyNumberFormat="1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left" vertical="center" shrinkToFit="1"/>
      <protection/>
    </xf>
    <xf numFmtId="181" fontId="8" fillId="0" borderId="37" xfId="0" applyNumberFormat="1" applyFont="1" applyBorder="1" applyAlignment="1" applyProtection="1">
      <alignment horizontal="right" vertical="center"/>
      <protection locked="0"/>
    </xf>
    <xf numFmtId="181" fontId="8" fillId="0" borderId="38" xfId="0" applyNumberFormat="1" applyFont="1" applyBorder="1" applyAlignment="1" applyProtection="1">
      <alignment horizontal="right" vertical="center"/>
      <protection locked="0"/>
    </xf>
    <xf numFmtId="193" fontId="8" fillId="0" borderId="39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left" vertical="center" shrinkToFit="1"/>
      <protection/>
    </xf>
    <xf numFmtId="181" fontId="8" fillId="0" borderId="40" xfId="0" applyNumberFormat="1" applyFont="1" applyBorder="1" applyAlignment="1" applyProtection="1">
      <alignment horizontal="right" vertical="center"/>
      <protection locked="0"/>
    </xf>
    <xf numFmtId="193" fontId="8" fillId="0" borderId="41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left" vertical="center" shrinkToFit="1"/>
      <protection/>
    </xf>
    <xf numFmtId="181" fontId="8" fillId="0" borderId="42" xfId="0" applyNumberFormat="1" applyFont="1" applyBorder="1" applyAlignment="1" applyProtection="1">
      <alignment horizontal="right" vertical="center"/>
      <protection locked="0"/>
    </xf>
    <xf numFmtId="181" fontId="8" fillId="0" borderId="34" xfId="0" applyNumberFormat="1" applyFont="1" applyBorder="1" applyAlignment="1" applyProtection="1">
      <alignment horizontal="right" vertical="center"/>
      <protection locked="0"/>
    </xf>
    <xf numFmtId="193" fontId="8" fillId="0" borderId="35" xfId="0" applyNumberFormat="1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left" vertical="center" shrinkToFit="1"/>
      <protection/>
    </xf>
    <xf numFmtId="181" fontId="8" fillId="0" borderId="38" xfId="0" applyNumberFormat="1" applyFont="1" applyFill="1" applyBorder="1" applyAlignment="1" applyProtection="1">
      <alignment horizontal="right" vertical="center"/>
      <protection locked="0"/>
    </xf>
    <xf numFmtId="181" fontId="8" fillId="0" borderId="43" xfId="0" applyNumberFormat="1" applyFont="1" applyBorder="1" applyAlignment="1" applyProtection="1">
      <alignment horizontal="right" vertical="center"/>
      <protection locked="0"/>
    </xf>
    <xf numFmtId="181" fontId="8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left" vertical="center"/>
      <protection/>
    </xf>
    <xf numFmtId="193" fontId="8" fillId="0" borderId="43" xfId="0" applyNumberFormat="1" applyFont="1" applyBorder="1" applyAlignment="1" applyProtection="1">
      <alignment horizontal="right" vertical="center"/>
      <protection/>
    </xf>
    <xf numFmtId="181" fontId="8" fillId="0" borderId="26" xfId="0" applyNumberFormat="1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/>
    </xf>
    <xf numFmtId="181" fontId="8" fillId="0" borderId="31" xfId="0" applyNumberFormat="1" applyFont="1" applyBorder="1" applyAlignment="1" applyProtection="1">
      <alignment horizontal="right" vertical="center"/>
      <protection locked="0"/>
    </xf>
    <xf numFmtId="193" fontId="8" fillId="0" borderId="44" xfId="0" applyNumberFormat="1" applyFont="1" applyBorder="1" applyAlignment="1" applyProtection="1">
      <alignment horizontal="right" vertical="center"/>
      <protection/>
    </xf>
    <xf numFmtId="10" fontId="8" fillId="0" borderId="0" xfId="39" applyNumberFormat="1" applyFont="1" applyAlignment="1" applyProtection="1">
      <alignment/>
      <protection/>
    </xf>
    <xf numFmtId="181" fontId="8" fillId="0" borderId="4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212" fontId="8" fillId="0" borderId="24" xfId="39" applyNumberFormat="1" applyFont="1" applyBorder="1" applyAlignment="1" applyProtection="1">
      <alignment horizontal="right" vertical="center"/>
      <protection locked="0"/>
    </xf>
    <xf numFmtId="212" fontId="8" fillId="0" borderId="19" xfId="39" applyNumberFormat="1" applyFont="1" applyBorder="1" applyAlignment="1" applyProtection="1">
      <alignment horizontal="right" vertical="center"/>
      <protection locked="0"/>
    </xf>
    <xf numFmtId="212" fontId="8" fillId="0" borderId="26" xfId="39" applyNumberFormat="1" applyFont="1" applyBorder="1" applyAlignment="1" applyProtection="1">
      <alignment horizontal="right" vertical="center"/>
      <protection locked="0"/>
    </xf>
    <xf numFmtId="212" fontId="8" fillId="0" borderId="22" xfId="39" applyNumberFormat="1" applyFont="1" applyBorder="1" applyAlignment="1" applyProtection="1">
      <alignment horizontal="right" vertical="center"/>
      <protection locked="0"/>
    </xf>
    <xf numFmtId="49" fontId="8" fillId="0" borderId="31" xfId="39" applyNumberFormat="1" applyFont="1" applyBorder="1" applyAlignment="1" applyProtection="1">
      <alignment horizontal="center"/>
      <protection hidden="1"/>
    </xf>
    <xf numFmtId="212" fontId="8" fillId="0" borderId="33" xfId="39" applyNumberFormat="1" applyFont="1" applyBorder="1" applyAlignment="1" applyProtection="1">
      <alignment horizontal="right" vertical="center"/>
      <protection locked="0"/>
    </xf>
    <xf numFmtId="212" fontId="8" fillId="0" borderId="31" xfId="39" applyNumberFormat="1" applyFont="1" applyBorder="1" applyAlignment="1" applyProtection="1">
      <alignment horizontal="right" vertical="center"/>
      <protection locked="0"/>
    </xf>
    <xf numFmtId="210" fontId="8" fillId="0" borderId="26" xfId="39" applyNumberFormat="1" applyFont="1" applyBorder="1" applyAlignment="1" applyProtection="1">
      <alignment horizontal="right" vertical="center"/>
      <protection locked="0"/>
    </xf>
    <xf numFmtId="210" fontId="8" fillId="0" borderId="19" xfId="39" applyNumberFormat="1" applyFont="1" applyBorder="1" applyAlignment="1" applyProtection="1">
      <alignment horizontal="right" vertical="center"/>
      <protection locked="0"/>
    </xf>
    <xf numFmtId="210" fontId="8" fillId="0" borderId="22" xfId="39" applyNumberFormat="1" applyFont="1" applyBorder="1" applyAlignment="1" applyProtection="1">
      <alignment horizontal="right" vertical="center"/>
      <protection locked="0"/>
    </xf>
    <xf numFmtId="210" fontId="8" fillId="0" borderId="33" xfId="39" applyNumberFormat="1" applyFont="1" applyBorder="1" applyAlignment="1" applyProtection="1">
      <alignment horizontal="right" vertical="center"/>
      <protection locked="0"/>
    </xf>
    <xf numFmtId="181" fontId="8" fillId="0" borderId="19" xfId="39" applyNumberFormat="1" applyFont="1" applyBorder="1" applyAlignment="1" applyProtection="1">
      <alignment horizontal="right" vertical="center"/>
      <protection locked="0"/>
    </xf>
    <xf numFmtId="181" fontId="8" fillId="0" borderId="22" xfId="39" applyNumberFormat="1" applyFont="1" applyBorder="1" applyAlignment="1" applyProtection="1">
      <alignment horizontal="right" vertical="center"/>
      <protection locked="0"/>
    </xf>
    <xf numFmtId="181" fontId="8" fillId="0" borderId="26" xfId="39" applyNumberFormat="1" applyFont="1" applyBorder="1" applyAlignment="1" applyProtection="1">
      <alignment horizontal="right" vertical="center"/>
      <protection locked="0"/>
    </xf>
    <xf numFmtId="181" fontId="8" fillId="0" borderId="31" xfId="39" applyNumberFormat="1" applyFont="1" applyBorder="1" applyAlignment="1" applyProtection="1">
      <alignment horizontal="right" vertical="center"/>
      <protection locked="0"/>
    </xf>
    <xf numFmtId="181" fontId="13" fillId="0" borderId="36" xfId="0" applyNumberFormat="1" applyFont="1" applyBorder="1" applyAlignment="1" applyProtection="1">
      <alignment horizontal="right" vertical="center"/>
      <protection locked="0"/>
    </xf>
    <xf numFmtId="212" fontId="13" fillId="0" borderId="24" xfId="39" applyNumberFormat="1" applyFont="1" applyBorder="1" applyAlignment="1" applyProtection="1">
      <alignment horizontal="right" vertical="center"/>
      <protection locked="0"/>
    </xf>
    <xf numFmtId="210" fontId="13" fillId="0" borderId="24" xfId="39" applyNumberFormat="1" applyFont="1" applyBorder="1" applyAlignment="1" applyProtection="1">
      <alignment horizontal="right" vertical="center"/>
      <protection locked="0"/>
    </xf>
    <xf numFmtId="193" fontId="13" fillId="0" borderId="46" xfId="0" applyNumberFormat="1" applyFont="1" applyBorder="1" applyAlignment="1" applyProtection="1">
      <alignment horizontal="right" vertical="center"/>
      <protection/>
    </xf>
    <xf numFmtId="181" fontId="13" fillId="0" borderId="36" xfId="0" applyNumberFormat="1" applyFont="1" applyFill="1" applyBorder="1" applyAlignment="1" applyProtection="1">
      <alignment horizontal="right" vertical="center"/>
      <protection locked="0"/>
    </xf>
    <xf numFmtId="193" fontId="13" fillId="0" borderId="36" xfId="0" applyNumberFormat="1" applyFont="1" applyBorder="1" applyAlignment="1" applyProtection="1">
      <alignment horizontal="right" vertical="center"/>
      <protection/>
    </xf>
    <xf numFmtId="193" fontId="13" fillId="0" borderId="45" xfId="0" applyNumberFormat="1" applyFont="1" applyBorder="1" applyAlignment="1" applyProtection="1">
      <alignment horizontal="right" vertical="center"/>
      <protection/>
    </xf>
    <xf numFmtId="181" fontId="13" fillId="0" borderId="24" xfId="39" applyNumberFormat="1" applyFont="1" applyBorder="1" applyAlignment="1" applyProtection="1">
      <alignment horizontal="right" vertical="center"/>
      <protection locked="0"/>
    </xf>
    <xf numFmtId="181" fontId="13" fillId="0" borderId="46" xfId="0" applyNumberFormat="1" applyFont="1" applyBorder="1" applyAlignment="1" applyProtection="1">
      <alignment horizontal="right" vertical="center"/>
      <protection locked="0"/>
    </xf>
    <xf numFmtId="41" fontId="8" fillId="0" borderId="22" xfId="39" applyNumberFormat="1" applyFont="1" applyBorder="1" applyAlignment="1" applyProtection="1">
      <alignment horizontal="right" vertical="center"/>
      <protection locked="0"/>
    </xf>
    <xf numFmtId="41" fontId="8" fillId="0" borderId="19" xfId="39" applyNumberFormat="1" applyFont="1" applyBorder="1" applyAlignment="1" applyProtection="1">
      <alignment horizontal="right" vertical="center"/>
      <protection locked="0"/>
    </xf>
    <xf numFmtId="41" fontId="8" fillId="0" borderId="47" xfId="39" applyNumberFormat="1" applyFont="1" applyBorder="1" applyAlignment="1" applyProtection="1">
      <alignment horizontal="right" vertical="center"/>
      <protection locked="0"/>
    </xf>
    <xf numFmtId="210" fontId="8" fillId="0" borderId="19" xfId="39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48" xfId="0" applyNumberFormat="1" applyFont="1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49" fontId="10" fillId="0" borderId="37" xfId="0" applyNumberFormat="1" applyFont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8125"/>
          <c:w val="0.9405"/>
          <c:h val="0.886"/>
        </c:manualLayout>
      </c:layout>
      <c:lineChart>
        <c:grouping val="standard"/>
        <c:varyColors val="0"/>
        <c:ser>
          <c:idx val="0"/>
          <c:order val="0"/>
          <c:tx>
            <c:v>總交易量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102/2
9,020 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8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</c:strLit>
          </c:cat>
          <c:val>
            <c:numLit>
              <c:ptCount val="78"/>
              <c:pt idx="0">
                <c:v>7208.957</c:v>
              </c:pt>
              <c:pt idx="1">
                <c:v>7654.289</c:v>
              </c:pt>
              <c:pt idx="2">
                <c:v>5826.558</c:v>
              </c:pt>
              <c:pt idx="3">
                <c:v>8841.649</c:v>
              </c:pt>
              <c:pt idx="4">
                <c:v>6997.763</c:v>
              </c:pt>
              <c:pt idx="5">
                <c:v>8686.9725</c:v>
              </c:pt>
              <c:pt idx="6">
                <c:v>8325.877</c:v>
              </c:pt>
              <c:pt idx="7">
                <c:v>8902.47</c:v>
              </c:pt>
              <c:pt idx="8">
                <c:v>10184.4865</c:v>
              </c:pt>
              <c:pt idx="9">
                <c:v>7444.372</c:v>
              </c:pt>
              <c:pt idx="10">
                <c:v>9283.019</c:v>
              </c:pt>
              <c:pt idx="11">
                <c:v>10309.2815</c:v>
              </c:pt>
              <c:pt idx="12">
                <c:v>7194.504</c:v>
              </c:pt>
              <c:pt idx="13">
                <c:v>10502.584</c:v>
              </c:pt>
              <c:pt idx="14">
                <c:v>7949.826</c:v>
              </c:pt>
              <c:pt idx="15">
                <c:v>9903.783</c:v>
              </c:pt>
              <c:pt idx="16">
                <c:v>8984.46</c:v>
              </c:pt>
              <c:pt idx="17">
                <c:v>8927.024</c:v>
              </c:pt>
              <c:pt idx="18">
                <c:v>9138.928</c:v>
              </c:pt>
              <c:pt idx="19">
                <c:v>8746.229</c:v>
              </c:pt>
              <c:pt idx="20">
                <c:v>7777.611</c:v>
              </c:pt>
              <c:pt idx="21">
                <c:v>9743.924</c:v>
              </c:pt>
              <c:pt idx="22">
                <c:v>9265.39</c:v>
              </c:pt>
              <c:pt idx="23">
                <c:v>6169.5415</c:v>
              </c:pt>
              <c:pt idx="24">
                <c:v>6888.624</c:v>
              </c:pt>
              <c:pt idx="25">
                <c:v>6464.23</c:v>
              </c:pt>
              <c:pt idx="26">
                <c:v>8393.603</c:v>
              </c:pt>
              <c:pt idx="27">
                <c:v>9311.519</c:v>
              </c:pt>
              <c:pt idx="28">
                <c:v>8612.59</c:v>
              </c:pt>
              <c:pt idx="29">
                <c:v>8262.723</c:v>
              </c:pt>
              <c:pt idx="30">
                <c:v>9563.307</c:v>
              </c:pt>
              <c:pt idx="31">
                <c:v>9345.055</c:v>
              </c:pt>
              <c:pt idx="32">
                <c:v>9517.006</c:v>
              </c:pt>
              <c:pt idx="33">
                <c:v>9089.255</c:v>
              </c:pt>
              <c:pt idx="34">
                <c:v>8902.795</c:v>
              </c:pt>
              <c:pt idx="35">
                <c:v>8822.354</c:v>
              </c:pt>
              <c:pt idx="36">
                <c:v>8406.261</c:v>
              </c:pt>
              <c:pt idx="37">
                <c:v>9828.737</c:v>
              </c:pt>
              <c:pt idx="38">
                <c:v>8095.315</c:v>
              </c:pt>
              <c:pt idx="39">
                <c:v>10509.227</c:v>
              </c:pt>
              <c:pt idx="40">
                <c:v>10058.988</c:v>
              </c:pt>
              <c:pt idx="41">
                <c:v>11132.045</c:v>
              </c:pt>
              <c:pt idx="42">
                <c:v>9661.154</c:v>
              </c:pt>
              <c:pt idx="43">
                <c:v>9970.138</c:v>
              </c:pt>
              <c:pt idx="44">
                <c:v>10938.854</c:v>
              </c:pt>
              <c:pt idx="45">
                <c:v>10941.008</c:v>
              </c:pt>
              <c:pt idx="46">
                <c:v>10210.589</c:v>
              </c:pt>
              <c:pt idx="47">
                <c:v>9720.976</c:v>
              </c:pt>
              <c:pt idx="48">
                <c:v>9848.195</c:v>
              </c:pt>
              <c:pt idx="49">
                <c:v>10348.551</c:v>
              </c:pt>
              <c:pt idx="50">
                <c:v>8689.642</c:v>
              </c:pt>
              <c:pt idx="51">
                <c:v>11440.124</c:v>
              </c:pt>
              <c:pt idx="52">
                <c:v>9236.57</c:v>
              </c:pt>
              <c:pt idx="53">
                <c:v>9703.155</c:v>
              </c:pt>
              <c:pt idx="54">
                <c:v>11089.716</c:v>
              </c:pt>
              <c:pt idx="55">
                <c:v>9956.106</c:v>
              </c:pt>
              <c:pt idx="56">
                <c:v>12258.018</c:v>
              </c:pt>
              <c:pt idx="57">
                <c:v>11574.838</c:v>
              </c:pt>
              <c:pt idx="58">
                <c:v>10589.592</c:v>
              </c:pt>
              <c:pt idx="59">
                <c:v>10110.22</c:v>
              </c:pt>
              <c:pt idx="60">
                <c:v>8968.254</c:v>
              </c:pt>
              <c:pt idx="61">
                <c:v>8508.018</c:v>
              </c:pt>
              <c:pt idx="62">
                <c:v>9888.416</c:v>
              </c:pt>
              <c:pt idx="63">
                <c:v>10612.523</c:v>
              </c:pt>
              <c:pt idx="64">
                <c:v>9892.834</c:v>
              </c:pt>
              <c:pt idx="65">
                <c:v>11686.859</c:v>
              </c:pt>
              <c:pt idx="66">
                <c:v>9969.199</c:v>
              </c:pt>
              <c:pt idx="67">
                <c:v>10420.226</c:v>
              </c:pt>
              <c:pt idx="68">
                <c:v>10087.086</c:v>
              </c:pt>
              <c:pt idx="69">
                <c:v>9683.885</c:v>
              </c:pt>
              <c:pt idx="70">
                <c:v>10154.147</c:v>
              </c:pt>
              <c:pt idx="71">
                <c:v>9614.34</c:v>
              </c:pt>
              <c:pt idx="72">
                <c:v>8165.684</c:v>
              </c:pt>
              <c:pt idx="73">
                <c:v>12523.956</c:v>
              </c:pt>
              <c:pt idx="74">
                <c:v>9020.115</c:v>
              </c:pt>
            </c:numLit>
          </c:val>
          <c:smooth val="0"/>
        </c:ser>
        <c:ser>
          <c:idx val="1"/>
          <c:order val="1"/>
          <c:tx>
            <c:v>匯率有關契約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8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102/2
8,460 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8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</c:strLit>
          </c:cat>
          <c:val>
            <c:numLit>
              <c:ptCount val="78"/>
              <c:pt idx="0">
                <c:v>6304.659</c:v>
              </c:pt>
              <c:pt idx="1">
                <c:v>6153.711</c:v>
              </c:pt>
              <c:pt idx="2">
                <c:v>4313.923</c:v>
              </c:pt>
              <c:pt idx="3">
                <c:v>6423.127</c:v>
              </c:pt>
              <c:pt idx="4">
                <c:v>4793.839</c:v>
              </c:pt>
              <c:pt idx="5">
                <c:v>5808.833</c:v>
              </c:pt>
              <c:pt idx="6">
                <c:v>5494.503</c:v>
              </c:pt>
              <c:pt idx="7">
                <c:v>6242.92</c:v>
              </c:pt>
              <c:pt idx="8">
                <c:v>6412.308</c:v>
              </c:pt>
              <c:pt idx="9">
                <c:v>5438.541</c:v>
              </c:pt>
              <c:pt idx="10">
                <c:v>6598.816</c:v>
              </c:pt>
              <c:pt idx="11">
                <c:v>6878.062</c:v>
              </c:pt>
              <c:pt idx="12">
                <c:v>5497.46</c:v>
              </c:pt>
              <c:pt idx="13">
                <c:v>6497.49</c:v>
              </c:pt>
              <c:pt idx="14">
                <c:v>5132.908</c:v>
              </c:pt>
              <c:pt idx="15">
                <c:v>6552.712</c:v>
              </c:pt>
              <c:pt idx="16">
                <c:v>6130.528</c:v>
              </c:pt>
              <c:pt idx="17">
                <c:v>5925.206</c:v>
              </c:pt>
              <c:pt idx="18">
                <c:v>5782.702</c:v>
              </c:pt>
              <c:pt idx="19">
                <c:v>6085.706</c:v>
              </c:pt>
              <c:pt idx="20">
                <c:v>5684.049</c:v>
              </c:pt>
              <c:pt idx="21">
                <c:v>6731.112</c:v>
              </c:pt>
              <c:pt idx="22">
                <c:v>7462.691</c:v>
              </c:pt>
              <c:pt idx="23">
                <c:v>4616.06</c:v>
              </c:pt>
              <c:pt idx="24">
                <c:v>4634.432</c:v>
              </c:pt>
              <c:pt idx="25">
                <c:v>3871.472</c:v>
              </c:pt>
              <c:pt idx="26">
                <c:v>4966.324</c:v>
              </c:pt>
              <c:pt idx="27">
                <c:v>5330.087</c:v>
              </c:pt>
              <c:pt idx="28">
                <c:v>5290.798</c:v>
              </c:pt>
              <c:pt idx="29">
                <c:v>5084.914</c:v>
              </c:pt>
              <c:pt idx="30">
                <c:v>5706.837</c:v>
              </c:pt>
              <c:pt idx="31">
                <c:v>5730.547</c:v>
              </c:pt>
              <c:pt idx="32">
                <c:v>5749.648</c:v>
              </c:pt>
              <c:pt idx="33">
                <c:v>6452.391</c:v>
              </c:pt>
              <c:pt idx="34">
                <c:v>6679.218</c:v>
              </c:pt>
              <c:pt idx="35">
                <c:v>7110.271</c:v>
              </c:pt>
              <c:pt idx="36">
                <c:v>6944.166</c:v>
              </c:pt>
              <c:pt idx="37">
                <c:v>7055.208</c:v>
              </c:pt>
              <c:pt idx="38">
                <c:v>5867.879</c:v>
              </c:pt>
              <c:pt idx="39">
                <c:v>7729.764</c:v>
              </c:pt>
              <c:pt idx="40">
                <c:v>7236.856</c:v>
              </c:pt>
              <c:pt idx="41">
                <c:v>7957.638</c:v>
              </c:pt>
              <c:pt idx="42">
                <c:v>7307.55</c:v>
              </c:pt>
              <c:pt idx="43">
                <c:v>7881.656</c:v>
              </c:pt>
              <c:pt idx="44">
                <c:v>8067.007</c:v>
              </c:pt>
              <c:pt idx="45">
                <c:v>8043.862</c:v>
              </c:pt>
              <c:pt idx="46">
                <c:v>7528.294</c:v>
              </c:pt>
              <c:pt idx="47">
                <c:v>7405.057</c:v>
              </c:pt>
              <c:pt idx="48">
                <c:v>7887.411</c:v>
              </c:pt>
              <c:pt idx="49">
                <c:v>7804.101</c:v>
              </c:pt>
              <c:pt idx="50">
                <c:v>5748.71</c:v>
              </c:pt>
              <c:pt idx="51">
                <c:v>8373.552</c:v>
              </c:pt>
              <c:pt idx="52">
                <c:v>7285.667</c:v>
              </c:pt>
              <c:pt idx="53">
                <c:v>7575.482</c:v>
              </c:pt>
              <c:pt idx="54">
                <c:v>8437.078</c:v>
              </c:pt>
              <c:pt idx="55">
                <c:v>7914.037</c:v>
              </c:pt>
              <c:pt idx="56">
                <c:v>9818.425</c:v>
              </c:pt>
              <c:pt idx="57">
                <c:v>10107.235</c:v>
              </c:pt>
              <c:pt idx="58">
                <c:v>9452.588</c:v>
              </c:pt>
              <c:pt idx="59">
                <c:v>8928.983</c:v>
              </c:pt>
              <c:pt idx="60">
                <c:v>7979.268</c:v>
              </c:pt>
              <c:pt idx="61">
                <c:v>7385.295</c:v>
              </c:pt>
              <c:pt idx="62">
                <c:v>8487.796</c:v>
              </c:pt>
              <c:pt idx="63">
                <c:v>9088.091</c:v>
              </c:pt>
              <c:pt idx="64">
                <c:v>8654.338</c:v>
              </c:pt>
              <c:pt idx="65">
                <c:v>10335.168</c:v>
              </c:pt>
              <c:pt idx="66">
                <c:v>8903.779</c:v>
              </c:pt>
              <c:pt idx="67">
                <c:v>9319.354</c:v>
              </c:pt>
              <c:pt idx="68">
                <c:v>9113.049</c:v>
              </c:pt>
              <c:pt idx="69">
                <c:v>8561.66</c:v>
              </c:pt>
              <c:pt idx="70">
                <c:v>9150.843</c:v>
              </c:pt>
              <c:pt idx="71">
                <c:v>8607.89</c:v>
              </c:pt>
              <c:pt idx="72">
                <c:v>7345.199</c:v>
              </c:pt>
              <c:pt idx="73">
                <c:v>11373.881</c:v>
              </c:pt>
              <c:pt idx="74">
                <c:v>8459.595</c:v>
              </c:pt>
            </c:numLit>
          </c:val>
          <c:smooth val="0"/>
        </c:ser>
        <c:ser>
          <c:idx val="2"/>
          <c:order val="2"/>
          <c:tx>
            <c:v>利率有關契約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9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FF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102/2
348 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8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</c:strLit>
          </c:cat>
          <c:val>
            <c:numLit>
              <c:ptCount val="78"/>
              <c:pt idx="0">
                <c:v>873.851</c:v>
              </c:pt>
              <c:pt idx="1">
                <c:v>1452.401</c:v>
              </c:pt>
              <c:pt idx="2">
                <c:v>1473.252</c:v>
              </c:pt>
              <c:pt idx="3">
                <c:v>2386.212</c:v>
              </c:pt>
              <c:pt idx="4">
                <c:v>1954.145</c:v>
              </c:pt>
              <c:pt idx="5">
                <c:v>2623.982</c:v>
              </c:pt>
              <c:pt idx="6">
                <c:v>2561.059</c:v>
              </c:pt>
              <c:pt idx="7">
                <c:v>2218.953</c:v>
              </c:pt>
              <c:pt idx="8">
                <c:v>3209.75</c:v>
              </c:pt>
              <c:pt idx="9">
                <c:v>1767.4</c:v>
              </c:pt>
              <c:pt idx="10">
                <c:v>2403.579</c:v>
              </c:pt>
              <c:pt idx="11">
                <c:v>3022.73</c:v>
              </c:pt>
              <c:pt idx="12">
                <c:v>1439.145</c:v>
              </c:pt>
              <c:pt idx="13">
                <c:v>3535.101</c:v>
              </c:pt>
              <c:pt idx="14">
                <c:v>2629.195</c:v>
              </c:pt>
              <c:pt idx="15">
                <c:v>2946.655</c:v>
              </c:pt>
              <c:pt idx="16">
                <c:v>2500.651</c:v>
              </c:pt>
              <c:pt idx="17">
                <c:v>2618.623</c:v>
              </c:pt>
              <c:pt idx="18">
                <c:v>2849.656</c:v>
              </c:pt>
              <c:pt idx="19">
                <c:v>2071.806</c:v>
              </c:pt>
              <c:pt idx="20">
                <c:v>1684.543</c:v>
              </c:pt>
              <c:pt idx="21">
                <c:v>2559.841</c:v>
              </c:pt>
              <c:pt idx="22">
                <c:v>1463.731</c:v>
              </c:pt>
              <c:pt idx="23">
                <c:v>1303.2275</c:v>
              </c:pt>
              <c:pt idx="24">
                <c:v>1901.783</c:v>
              </c:pt>
              <c:pt idx="25">
                <c:v>2344.384</c:v>
              </c:pt>
              <c:pt idx="26">
                <c:v>3124.378</c:v>
              </c:pt>
              <c:pt idx="27">
                <c:v>3565.07</c:v>
              </c:pt>
              <c:pt idx="28">
                <c:v>2898.672</c:v>
              </c:pt>
              <c:pt idx="29">
                <c:v>2864.21</c:v>
              </c:pt>
              <c:pt idx="30">
                <c:v>3522.238</c:v>
              </c:pt>
              <c:pt idx="31">
                <c:v>3255.113</c:v>
              </c:pt>
              <c:pt idx="32">
                <c:v>3453.717</c:v>
              </c:pt>
              <c:pt idx="33">
                <c:v>2265.033</c:v>
              </c:pt>
              <c:pt idx="34">
                <c:v>1855.182</c:v>
              </c:pt>
              <c:pt idx="35">
                <c:v>1349.071</c:v>
              </c:pt>
              <c:pt idx="36">
                <c:v>1082.367</c:v>
              </c:pt>
              <c:pt idx="37">
                <c:v>2377.985</c:v>
              </c:pt>
              <c:pt idx="38">
                <c:v>1881.537</c:v>
              </c:pt>
              <c:pt idx="39">
                <c:v>2317.093</c:v>
              </c:pt>
              <c:pt idx="40">
                <c:v>2231.461</c:v>
              </c:pt>
              <c:pt idx="41">
                <c:v>2483.4155</c:v>
              </c:pt>
              <c:pt idx="42">
                <c:v>1908.646</c:v>
              </c:pt>
              <c:pt idx="43">
                <c:v>1637.11</c:v>
              </c:pt>
              <c:pt idx="44">
                <c:v>2388.967</c:v>
              </c:pt>
              <c:pt idx="45">
                <c:v>2479.522</c:v>
              </c:pt>
              <c:pt idx="46">
                <c:v>2216.296</c:v>
              </c:pt>
              <c:pt idx="47">
                <c:v>1867.297</c:v>
              </c:pt>
              <c:pt idx="48">
                <c:v>1528.451</c:v>
              </c:pt>
              <c:pt idx="49">
                <c:v>1884.214</c:v>
              </c:pt>
              <c:pt idx="50">
                <c:v>2128.946</c:v>
              </c:pt>
              <c:pt idx="51">
                <c:v>2009.93</c:v>
              </c:pt>
              <c:pt idx="52">
                <c:v>1208.17</c:v>
              </c:pt>
              <c:pt idx="53">
                <c:v>1420.828</c:v>
              </c:pt>
              <c:pt idx="54">
                <c:v>2046.398</c:v>
              </c:pt>
              <c:pt idx="55">
                <c:v>1534.671</c:v>
              </c:pt>
              <c:pt idx="56">
                <c:v>1788.184</c:v>
              </c:pt>
              <c:pt idx="57">
                <c:v>987.897</c:v>
              </c:pt>
              <c:pt idx="58">
                <c:v>771.202</c:v>
              </c:pt>
              <c:pt idx="59">
                <c:v>817.422</c:v>
              </c:pt>
              <c:pt idx="60">
                <c:v>710.861</c:v>
              </c:pt>
              <c:pt idx="61">
                <c:v>886.124</c:v>
              </c:pt>
              <c:pt idx="62">
                <c:v>1037.556</c:v>
              </c:pt>
              <c:pt idx="63">
                <c:v>1137.645</c:v>
              </c:pt>
              <c:pt idx="64">
                <c:v>917.573</c:v>
              </c:pt>
              <c:pt idx="65">
                <c:v>1007.267</c:v>
              </c:pt>
              <c:pt idx="66">
                <c:v>826.804</c:v>
              </c:pt>
              <c:pt idx="67">
                <c:v>827.482</c:v>
              </c:pt>
              <c:pt idx="68">
                <c:v>694.708</c:v>
              </c:pt>
              <c:pt idx="69">
                <c:v>885.738</c:v>
              </c:pt>
              <c:pt idx="70">
                <c:v>655.075</c:v>
              </c:pt>
              <c:pt idx="71">
                <c:v>575.422</c:v>
              </c:pt>
              <c:pt idx="72">
                <c:v>440.191</c:v>
              </c:pt>
              <c:pt idx="73">
                <c:v>704.021</c:v>
              </c:pt>
              <c:pt idx="74">
                <c:v>347.741</c:v>
              </c:pt>
            </c:numLit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56001"/>
        <c:crosses val="autoZero"/>
        <c:auto val="1"/>
        <c:lblOffset val="100"/>
        <c:tickLblSkip val="3"/>
        <c:noMultiLvlLbl val="0"/>
      </c:catAx>
      <c:valAx>
        <c:axId val="1256001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新臺幣十億元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596096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5"/>
          <c:y val="0.01225"/>
          <c:w val="0.4357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5"/>
          <c:y val="0.0325"/>
          <c:w val="0.451"/>
          <c:h val="0.94075"/>
        </c:manualLayout>
      </c:layout>
      <c:pieChart>
        <c:varyColors val="1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匯率契約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93.79%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利率契約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3.85%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權益證券契約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2.11%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商品契約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0.23%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信用契約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0.02%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'[1]圖2'!$J$3:$J$7</c:f>
              <c:strCache>
                <c:ptCount val="5"/>
                <c:pt idx="0">
                  <c:v>匯率契約</c:v>
                </c:pt>
                <c:pt idx="1">
                  <c:v>利率契約</c:v>
                </c:pt>
                <c:pt idx="2">
                  <c:v>權益證券契約</c:v>
                </c:pt>
                <c:pt idx="3">
                  <c:v>商品契約</c:v>
                </c:pt>
                <c:pt idx="4">
                  <c:v>信用契約</c:v>
                </c:pt>
              </c:strCache>
            </c:strRef>
          </c:cat>
          <c:val>
            <c:numRef>
              <c:f>'[1]圖2'!$K$3:$K$7</c:f>
              <c:numCache>
                <c:ptCount val="5"/>
                <c:pt idx="0">
                  <c:v>93.78999999999999</c:v>
                </c:pt>
                <c:pt idx="1">
                  <c:v>3.85</c:v>
                </c:pt>
                <c:pt idx="2">
                  <c:v>2.11</c:v>
                </c:pt>
                <c:pt idx="3">
                  <c:v>0.22999999999999998</c:v>
                </c:pt>
                <c:pt idx="4">
                  <c:v>0.02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775"/>
          <c:y val="0.05625"/>
          <c:w val="0.4215"/>
          <c:h val="0.943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純外幣交易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57.61%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涉及新臺幣交易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42.39%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'[1]圖2'!$M$3:$M$4</c:f>
              <c:strCache>
                <c:ptCount val="2"/>
                <c:pt idx="0">
                  <c:v>純外幣交易</c:v>
                </c:pt>
                <c:pt idx="1">
                  <c:v>涉及新台幣交易</c:v>
                </c:pt>
              </c:strCache>
            </c:strRef>
          </c:cat>
          <c:val>
            <c:numRef>
              <c:f>'[1]圖2'!$N$3:$N$4</c:f>
              <c:numCache>
                <c:ptCount val="2"/>
                <c:pt idx="0">
                  <c:v>0.576064052398445</c:v>
                </c:pt>
                <c:pt idx="1">
                  <c:v>0.42393594760155495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0635"/>
          <c:w val="0.41625"/>
          <c:h val="0.936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本國銀行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75.02%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外國銀行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在台分行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24.98%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2"/>
              <c:pt idx="0">
                <c:v>本國銀行</c:v>
              </c:pt>
              <c:pt idx="1">
                <c:v>外國銀行在台分行</c:v>
              </c:pt>
            </c:strLit>
          </c:cat>
          <c:val>
            <c:numLit>
              <c:ptCount val="2"/>
              <c:pt idx="0">
                <c:v>67.99</c:v>
              </c:pt>
              <c:pt idx="1">
                <c:v>32.01</c:v>
              </c:pt>
            </c:numLit>
          </c:val>
        </c:ser>
        <c:firstSliceAng val="1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676275</xdr:colOff>
      <xdr:row>28</xdr:row>
      <xdr:rowOff>180975</xdr:rowOff>
    </xdr:to>
    <xdr:graphicFrame>
      <xdr:nvGraphicFramePr>
        <xdr:cNvPr id="1" name="Chart 19"/>
        <xdr:cNvGraphicFramePr/>
      </xdr:nvGraphicFramePr>
      <xdr:xfrm>
        <a:off x="0" y="333375"/>
        <a:ext cx="9591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18</xdr:row>
      <xdr:rowOff>0</xdr:rowOff>
    </xdr:to>
    <xdr:graphicFrame>
      <xdr:nvGraphicFramePr>
        <xdr:cNvPr id="1" name="Chart 47"/>
        <xdr:cNvGraphicFramePr/>
      </xdr:nvGraphicFramePr>
      <xdr:xfrm>
        <a:off x="0" y="781050"/>
        <a:ext cx="6162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657225</xdr:colOff>
      <xdr:row>32</xdr:row>
      <xdr:rowOff>190500</xdr:rowOff>
    </xdr:to>
    <xdr:graphicFrame>
      <xdr:nvGraphicFramePr>
        <xdr:cNvPr id="2" name="Chart 48"/>
        <xdr:cNvGraphicFramePr/>
      </xdr:nvGraphicFramePr>
      <xdr:xfrm>
        <a:off x="0" y="4048125"/>
        <a:ext cx="61436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657225</xdr:colOff>
      <xdr:row>47</xdr:row>
      <xdr:rowOff>180975</xdr:rowOff>
    </xdr:to>
    <xdr:graphicFrame>
      <xdr:nvGraphicFramePr>
        <xdr:cNvPr id="3" name="Chart 49"/>
        <xdr:cNvGraphicFramePr/>
      </xdr:nvGraphicFramePr>
      <xdr:xfrm>
        <a:off x="0" y="7115175"/>
        <a:ext cx="61436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sipin\&#26700;&#38754;\&#34893;&#29983;&#24615;&#21830;&#21697;\&#34893;&#29983;&#24615;&#21830;&#21697;&#20132;&#26131;&#32113;&#35336;\&#26376;&#22577;\&#26376;&#22577;-New\&#34893;&#29983;&#34063;&#21697;&#26376;&#22577;&#31805;&#22577;&#2031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簽報流程控制"/>
      <sheetName val="新聞稿(表1)"/>
      <sheetName val="新聞稿(表2)"/>
      <sheetName val="圖1"/>
      <sheetName val="圖2"/>
      <sheetName val="表4銀行別 (調整後比較)"/>
      <sheetName val="封面"/>
      <sheetName val="表1彙總表 (值)"/>
      <sheetName val="表2彙總表 (比)"/>
      <sheetName val="表3統計表 (按月)  "/>
      <sheetName val="表4-1銀行別 (按月比較)"/>
      <sheetName val="表5NDF ，保證金"/>
      <sheetName val="表6銀行別-NDF"/>
      <sheetName val="彙總表--檢核"/>
      <sheetName val="彙總表--前月"/>
      <sheetName val="統計本月"/>
      <sheetName val="統計前月"/>
      <sheetName val="人民幣  七"/>
      <sheetName val="背景資料"/>
    </sheetNames>
    <sheetDataSet>
      <sheetData sheetId="4">
        <row r="3">
          <cell r="J3" t="str">
            <v>匯率契約</v>
          </cell>
          <cell r="K3">
            <v>93.78999999999999</v>
          </cell>
          <cell r="M3" t="str">
            <v>純外幣交易</v>
          </cell>
          <cell r="N3">
            <v>0.576064052398445</v>
          </cell>
        </row>
        <row r="4">
          <cell r="J4" t="str">
            <v>利率契約</v>
          </cell>
          <cell r="K4">
            <v>3.85</v>
          </cell>
          <cell r="M4" t="str">
            <v>涉及新台幣交易</v>
          </cell>
          <cell r="N4">
            <v>0.42393594760155495</v>
          </cell>
        </row>
        <row r="5">
          <cell r="J5" t="str">
            <v>權益證券契約</v>
          </cell>
          <cell r="K5">
            <v>2.11</v>
          </cell>
        </row>
        <row r="6">
          <cell r="J6" t="str">
            <v>商品契約</v>
          </cell>
          <cell r="K6">
            <v>0.22999999999999998</v>
          </cell>
        </row>
        <row r="7">
          <cell r="J7" t="str">
            <v>信用契約</v>
          </cell>
          <cell r="K7">
            <v>0.02</v>
          </cell>
        </row>
      </sheetData>
      <sheetData sheetId="15">
        <row r="6">
          <cell r="AG6" t="str">
            <v>OTCA.店頭市場</v>
          </cell>
          <cell r="AH6" t="str">
            <v>A.店頭市場</v>
          </cell>
          <cell r="AI6">
            <v>3853</v>
          </cell>
          <cell r="AJ6">
            <v>0</v>
          </cell>
          <cell r="AK6">
            <v>3853</v>
          </cell>
          <cell r="AL6">
            <v>3853</v>
          </cell>
          <cell r="AM6">
            <v>0.02020466862612973</v>
          </cell>
          <cell r="AO6" t="str">
            <v>OTCA.店頭市場</v>
          </cell>
          <cell r="AP6" t="str">
            <v>A.店頭市場</v>
          </cell>
          <cell r="AQ6">
            <v>16328</v>
          </cell>
          <cell r="AR6">
            <v>0</v>
          </cell>
          <cell r="AS6">
            <v>16328</v>
          </cell>
          <cell r="AT6">
            <v>16260</v>
          </cell>
          <cell r="AU6">
            <v>0.7864190365641324</v>
          </cell>
          <cell r="AW6" t="str">
            <v>CDSA.信用違約交換</v>
          </cell>
          <cell r="AX6" t="str">
            <v>A.信用違約交換</v>
          </cell>
          <cell r="AY6">
            <v>1404</v>
          </cell>
          <cell r="AZ6">
            <v>0</v>
          </cell>
          <cell r="BA6">
            <v>1404</v>
          </cell>
          <cell r="BB6">
            <v>1404</v>
          </cell>
          <cell r="BC6">
            <v>1</v>
          </cell>
          <cell r="BE6" t="str">
            <v>FWDA.遠期契約</v>
          </cell>
          <cell r="BF6" t="str">
            <v>A.遠期契約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 t="e">
            <v>#DIV/0!</v>
          </cell>
        </row>
        <row r="7">
          <cell r="AG7" t="str">
            <v>OTC(1)台幣-國內顧客(F1)</v>
          </cell>
          <cell r="AH7" t="str">
            <v>(1)台幣-國內顧客(F1)</v>
          </cell>
          <cell r="AI7">
            <v>203</v>
          </cell>
          <cell r="AJ7">
            <v>0</v>
          </cell>
          <cell r="AK7">
            <v>203</v>
          </cell>
          <cell r="AL7">
            <v>203</v>
          </cell>
          <cell r="AM7">
            <v>0.0010645075865830093</v>
          </cell>
          <cell r="AO7" t="str">
            <v>OTC(1)台幣-國內顧客(F1)</v>
          </cell>
          <cell r="AP7" t="str">
            <v>(1)台幣-國內顧客(F1)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W7" t="str">
            <v>CDS(1)台幣-國內顧客(F1)</v>
          </cell>
          <cell r="AX7" t="str">
            <v>(1)台幣-國內顧客(F1)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E7" t="str">
            <v>FWD(1)台幣-國內顧客(F1)</v>
          </cell>
          <cell r="BF7" t="str">
            <v>(1)台幣-國內顧客(F1)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 t="e">
            <v>#DIV/0!</v>
          </cell>
        </row>
        <row r="8">
          <cell r="AG8" t="str">
            <v>OTC(2)台幣-國內同業(F2)</v>
          </cell>
          <cell r="AH8" t="str">
            <v>(2)台幣-國內同業(F2)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O8" t="str">
            <v>OTC(2)台幣-國內同業(F2)</v>
          </cell>
          <cell r="AP8" t="str">
            <v>(2)台幣-國內同業(F2)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W8" t="str">
            <v>CDS(2)台幣-國內同業(F2)</v>
          </cell>
          <cell r="AX8" t="str">
            <v>(2)台幣-國內同業(F2)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E8" t="str">
            <v>FWD(2)台幣-國內同業(F2)</v>
          </cell>
          <cell r="BF8" t="str">
            <v>(2)台幣-國內同業(F2)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 t="e">
            <v>#DIV/0!</v>
          </cell>
        </row>
        <row r="9">
          <cell r="AG9" t="str">
            <v>OTC(3)台幣-國外(F3)</v>
          </cell>
          <cell r="AH9" t="str">
            <v>(3)台幣-國外(F3)</v>
          </cell>
          <cell r="AI9">
            <v>184</v>
          </cell>
          <cell r="AJ9">
            <v>0</v>
          </cell>
          <cell r="AK9">
            <v>184</v>
          </cell>
          <cell r="AL9">
            <v>184</v>
          </cell>
          <cell r="AM9">
            <v>0.0009648738715826291</v>
          </cell>
          <cell r="AO9" t="str">
            <v>OTC(3)台幣-國外(F3)</v>
          </cell>
          <cell r="AP9" t="str">
            <v>(3)台幣-國外(F3)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W9" t="str">
            <v>CDS(3)台幣-國外(F3)</v>
          </cell>
          <cell r="AX9" t="str">
            <v>(3)台幣-國外(F3)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E9" t="str">
            <v>FWD(3)台幣-國外(F3)</v>
          </cell>
          <cell r="BF9" t="str">
            <v>(3)台幣-國外(F3)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 t="e">
            <v>#DIV/0!</v>
          </cell>
        </row>
        <row r="10">
          <cell r="AG10" t="str">
            <v>OTC台幣小計</v>
          </cell>
          <cell r="AH10" t="str">
            <v>台幣小計</v>
          </cell>
          <cell r="AI10">
            <v>387</v>
          </cell>
          <cell r="AJ10">
            <v>0</v>
          </cell>
          <cell r="AK10">
            <v>387</v>
          </cell>
          <cell r="AL10">
            <v>387</v>
          </cell>
          <cell r="AM10">
            <v>0.0020293814581656385</v>
          </cell>
          <cell r="AO10" t="str">
            <v>OTC台幣小計</v>
          </cell>
          <cell r="AP10" t="str">
            <v>台幣小計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W10" t="str">
            <v>CDS台幣小計</v>
          </cell>
          <cell r="AX10" t="str">
            <v>台幣小計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E10" t="str">
            <v>FWD台幣小計</v>
          </cell>
          <cell r="BF10" t="str">
            <v>台幣小計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 t="e">
            <v>#DIV/0!</v>
          </cell>
        </row>
        <row r="11">
          <cell r="AG11" t="str">
            <v>OTC(4)外幣-國內顧客(F4)</v>
          </cell>
          <cell r="AH11" t="str">
            <v>(4)外幣-國內顧客(F4)</v>
          </cell>
          <cell r="AI11">
            <v>1621</v>
          </cell>
          <cell r="AJ11">
            <v>0</v>
          </cell>
          <cell r="AK11">
            <v>1621</v>
          </cell>
          <cell r="AL11">
            <v>1621</v>
          </cell>
          <cell r="AM11">
            <v>0.008500329053453487</v>
          </cell>
          <cell r="AO11" t="str">
            <v>OTC(4)外幣-國內顧客(F4)</v>
          </cell>
          <cell r="AP11" t="str">
            <v>(4)外幣-國內顧客(F4)</v>
          </cell>
          <cell r="AQ11">
            <v>4980</v>
          </cell>
          <cell r="AR11">
            <v>0</v>
          </cell>
          <cell r="AS11">
            <v>4980</v>
          </cell>
          <cell r="AT11">
            <v>4980</v>
          </cell>
          <cell r="AU11">
            <v>0.240858966918166</v>
          </cell>
          <cell r="AW11" t="str">
            <v>CDS(4)外幣-國內顧客(F4)</v>
          </cell>
          <cell r="AX11" t="str">
            <v>(4)外幣-國內顧客(F4)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E11" t="str">
            <v>FWD(4)外幣-國內顧客(F4)</v>
          </cell>
          <cell r="BF11" t="str">
            <v>(4)外幣-國內顧客(F4)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 t="e">
            <v>#DIV/0!</v>
          </cell>
        </row>
        <row r="12">
          <cell r="AG12" t="str">
            <v>OTC(5)外幣-國內同業(F5)</v>
          </cell>
          <cell r="AH12" t="str">
            <v>(5)外幣-國內同業(F5)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 t="str">
            <v>OTC(5)外幣-國內同業(F5)</v>
          </cell>
          <cell r="AP12" t="str">
            <v>(5)外幣-國內同業(F5)</v>
          </cell>
          <cell r="AQ12">
            <v>136</v>
          </cell>
          <cell r="AR12">
            <v>0</v>
          </cell>
          <cell r="AS12">
            <v>136</v>
          </cell>
          <cell r="AT12">
            <v>68</v>
          </cell>
          <cell r="AU12">
            <v>0.0032888372992841944</v>
          </cell>
          <cell r="AW12" t="str">
            <v>CDS(5)外幣-國內同業(F5)</v>
          </cell>
          <cell r="AX12" t="str">
            <v>(5)外幣-國內同業(F5)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E12" t="str">
            <v>FWD(5)外幣-國內同業(F5)</v>
          </cell>
          <cell r="BF12" t="str">
            <v>(5)外幣-國內同業(F5)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 t="e">
            <v>#DIV/0!</v>
          </cell>
        </row>
        <row r="13">
          <cell r="AG13" t="str">
            <v>OTC(6)外幣-國外(F6)</v>
          </cell>
          <cell r="AH13" t="str">
            <v>(6)外幣-國外(F6)</v>
          </cell>
          <cell r="AI13">
            <v>1845</v>
          </cell>
          <cell r="AJ13">
            <v>0</v>
          </cell>
          <cell r="AK13">
            <v>1845</v>
          </cell>
          <cell r="AL13">
            <v>1845</v>
          </cell>
          <cell r="AM13">
            <v>0.009674958114510602</v>
          </cell>
          <cell r="AO13" t="str">
            <v>OTC(6)外幣-國外(F6)</v>
          </cell>
          <cell r="AP13" t="str">
            <v>(6)外幣-國外(F6)</v>
          </cell>
          <cell r="AQ13">
            <v>11212</v>
          </cell>
          <cell r="AR13">
            <v>0</v>
          </cell>
          <cell r="AS13">
            <v>11212</v>
          </cell>
          <cell r="AT13">
            <v>11212</v>
          </cell>
          <cell r="AU13">
            <v>0.5422712323466822</v>
          </cell>
          <cell r="AW13" t="str">
            <v>CDS(6)外幣-國外(F6)</v>
          </cell>
          <cell r="AX13" t="str">
            <v>(6)外幣-國外(F6)</v>
          </cell>
          <cell r="AY13">
            <v>1404</v>
          </cell>
          <cell r="AZ13">
            <v>0</v>
          </cell>
          <cell r="BA13">
            <v>1404</v>
          </cell>
          <cell r="BB13">
            <v>1404</v>
          </cell>
          <cell r="BC13">
            <v>1</v>
          </cell>
          <cell r="BE13" t="str">
            <v>FWD(6)外幣-國外(F6)</v>
          </cell>
          <cell r="BF13" t="str">
            <v>(6)外幣-國外(F6)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 t="e">
            <v>#DIV/0!</v>
          </cell>
        </row>
        <row r="14">
          <cell r="AG14" t="str">
            <v>OTC外幣小計</v>
          </cell>
          <cell r="AH14" t="str">
            <v>外幣小計</v>
          </cell>
          <cell r="AI14">
            <v>3466</v>
          </cell>
          <cell r="AJ14">
            <v>0</v>
          </cell>
          <cell r="AK14">
            <v>3466</v>
          </cell>
          <cell r="AL14">
            <v>3466</v>
          </cell>
          <cell r="AM14">
            <v>0.01817528716796409</v>
          </cell>
          <cell r="AO14" t="str">
            <v>OTC外幣小計</v>
          </cell>
          <cell r="AP14" t="str">
            <v>外幣小計</v>
          </cell>
          <cell r="AQ14">
            <v>16328</v>
          </cell>
          <cell r="AR14">
            <v>0</v>
          </cell>
          <cell r="AS14">
            <v>16328</v>
          </cell>
          <cell r="AT14">
            <v>16260</v>
          </cell>
          <cell r="AU14">
            <v>0.7864190365641324</v>
          </cell>
          <cell r="AW14" t="str">
            <v>CDS外幣小計</v>
          </cell>
          <cell r="AX14" t="str">
            <v>外幣小計</v>
          </cell>
          <cell r="AY14">
            <v>1404</v>
          </cell>
          <cell r="AZ14">
            <v>0</v>
          </cell>
          <cell r="BA14">
            <v>1404</v>
          </cell>
          <cell r="BB14">
            <v>1404</v>
          </cell>
          <cell r="BC14">
            <v>1</v>
          </cell>
          <cell r="BE14" t="str">
            <v>FWD外幣小計</v>
          </cell>
          <cell r="BF14" t="str">
            <v>外幣小計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 t="e">
            <v>#DIV/0!</v>
          </cell>
        </row>
        <row r="15">
          <cell r="AG15" t="str">
            <v>LSTB.交易所</v>
          </cell>
          <cell r="AH15" t="str">
            <v>B.交易所</v>
          </cell>
          <cell r="AI15">
            <v>189392</v>
          </cell>
          <cell r="AJ15">
            <v>0</v>
          </cell>
          <cell r="AK15">
            <v>189392</v>
          </cell>
          <cell r="AL15">
            <v>186845.5</v>
          </cell>
          <cell r="AM15">
            <v>0.9797953313738703</v>
          </cell>
          <cell r="AO15" t="str">
            <v>LSTB.交易所</v>
          </cell>
          <cell r="AP15" t="str">
            <v>B.交易所</v>
          </cell>
          <cell r="AQ15">
            <v>4416</v>
          </cell>
          <cell r="AR15">
            <v>0</v>
          </cell>
          <cell r="AS15">
            <v>4416</v>
          </cell>
          <cell r="AT15">
            <v>4416</v>
          </cell>
          <cell r="AU15">
            <v>0.21358096343586766</v>
          </cell>
          <cell r="AW15" t="str">
            <v>CDSa.信用違約買方</v>
          </cell>
          <cell r="AX15" t="str">
            <v>a.信用違約買方</v>
          </cell>
          <cell r="AY15">
            <v>428</v>
          </cell>
          <cell r="AZ15">
            <v>0</v>
          </cell>
          <cell r="BA15">
            <v>428</v>
          </cell>
          <cell r="BB15">
            <v>428</v>
          </cell>
          <cell r="BC15">
            <v>0</v>
          </cell>
          <cell r="BE15" t="str">
            <v>SWB.交換</v>
          </cell>
          <cell r="BF15" t="str">
            <v>B.交換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 t="e">
            <v>#DIV/0!</v>
          </cell>
        </row>
        <row r="16">
          <cell r="AG16" t="str">
            <v>LST(1)台幣-國內顧客(F1)</v>
          </cell>
          <cell r="AH16" t="str">
            <v>(1)台幣-國內顧客(F1)</v>
          </cell>
          <cell r="AI16">
            <v>179164</v>
          </cell>
          <cell r="AJ16">
            <v>0</v>
          </cell>
          <cell r="AK16">
            <v>179164</v>
          </cell>
          <cell r="AL16">
            <v>179164</v>
          </cell>
          <cell r="AM16">
            <v>0.9395144691751639</v>
          </cell>
          <cell r="AO16" t="str">
            <v>LST(1)台幣-國內顧客(F1)</v>
          </cell>
          <cell r="AP16" t="str">
            <v>(1)台幣-國內顧客(F1)</v>
          </cell>
          <cell r="AQ16">
            <v>1296</v>
          </cell>
          <cell r="AR16">
            <v>0</v>
          </cell>
          <cell r="AS16">
            <v>1296</v>
          </cell>
          <cell r="AT16">
            <v>1296</v>
          </cell>
          <cell r="AU16">
            <v>0.06268136970400465</v>
          </cell>
          <cell r="AW16" t="str">
            <v>CDS(1)台幣-國內顧客(F1)</v>
          </cell>
          <cell r="AX16" t="str">
            <v>(1)台幣-國內顧客(F1)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 t="str">
            <v>SW(1)台幣-國內顧客(F1)</v>
          </cell>
          <cell r="BF16" t="str">
            <v>(1)台幣-國內顧客(F1)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 t="e">
            <v>#DIV/0!</v>
          </cell>
        </row>
        <row r="17">
          <cell r="AG17" t="str">
            <v>LST(2)台幣-國內同業(F2)</v>
          </cell>
          <cell r="AH17" t="str">
            <v>(2)台幣-國內同業(F2)</v>
          </cell>
          <cell r="AI17">
            <v>5093</v>
          </cell>
          <cell r="AJ17">
            <v>0</v>
          </cell>
          <cell r="AK17">
            <v>5093</v>
          </cell>
          <cell r="AL17">
            <v>2546.5</v>
          </cell>
          <cell r="AM17">
            <v>0.013353539749919376</v>
          </cell>
          <cell r="AO17" t="str">
            <v>LST(2)台幣-國內同業(F2)</v>
          </cell>
          <cell r="AP17" t="str">
            <v>(2)台幣-國內同業(F2)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W17" t="str">
            <v>CDS(2)台幣-國內同業(F2)</v>
          </cell>
          <cell r="AX17" t="str">
            <v>(2)台幣-國內同業(F2)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E17" t="str">
            <v>SW(2)台幣-國內同業(F2)</v>
          </cell>
          <cell r="BF17" t="str">
            <v>(2)台幣-國內同業(F2)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 t="e">
            <v>#DIV/0!</v>
          </cell>
        </row>
        <row r="18">
          <cell r="AG18" t="str">
            <v>LST(3)台幣-國外(F3)</v>
          </cell>
          <cell r="AH18" t="str">
            <v>(3)台幣-國外(F3)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 t="str">
            <v>LST(3)台幣-國外(F3)</v>
          </cell>
          <cell r="AP18" t="str">
            <v>(3)台幣-國外(F3)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W18" t="str">
            <v>CDS(3)台幣-國外(F3)</v>
          </cell>
          <cell r="AX18" t="str">
            <v>(3)台幣-國外(F3)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 t="str">
            <v>SW(3)台幣-國外(F3)</v>
          </cell>
          <cell r="BF18" t="str">
            <v>(3)台幣-國外(F3)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 t="e">
            <v>#DIV/0!</v>
          </cell>
        </row>
        <row r="19">
          <cell r="AG19" t="str">
            <v>LST台幣小計</v>
          </cell>
          <cell r="AH19" t="str">
            <v>台幣小計</v>
          </cell>
          <cell r="AI19">
            <v>184257</v>
          </cell>
          <cell r="AJ19">
            <v>0</v>
          </cell>
          <cell r="AK19">
            <v>184257</v>
          </cell>
          <cell r="AL19">
            <v>181710.5</v>
          </cell>
          <cell r="AM19">
            <v>0.9528680089250833</v>
          </cell>
          <cell r="AO19" t="str">
            <v>LST台幣小計</v>
          </cell>
          <cell r="AP19" t="str">
            <v>台幣小計</v>
          </cell>
          <cell r="AQ19">
            <v>1296</v>
          </cell>
          <cell r="AR19">
            <v>0</v>
          </cell>
          <cell r="AS19">
            <v>1296</v>
          </cell>
          <cell r="AT19">
            <v>1296</v>
          </cell>
          <cell r="AU19">
            <v>0.06268136970400465</v>
          </cell>
          <cell r="AW19" t="str">
            <v>CDS台幣小計</v>
          </cell>
          <cell r="AX19" t="str">
            <v>台幣小計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E19" t="str">
            <v>SW台幣小計</v>
          </cell>
          <cell r="BF19" t="str">
            <v>台幣小計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 t="e">
            <v>#DIV/0!</v>
          </cell>
        </row>
        <row r="20">
          <cell r="AG20" t="str">
            <v>LST(4)外幣-國內顧客(F4)</v>
          </cell>
          <cell r="AH20" t="str">
            <v>(4)外幣-國內顧客(F4)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 t="str">
            <v>LST(4)外幣-國內顧客(F4)</v>
          </cell>
          <cell r="AP20" t="str">
            <v>(4)外幣-國內顧客(F4)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 t="str">
            <v>CDS(4)外幣-國內顧客(F4)</v>
          </cell>
          <cell r="AX20" t="str">
            <v>(4)外幣-國內顧客(F4)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E20" t="str">
            <v>SW(4)外幣-國內顧客(F4)</v>
          </cell>
          <cell r="BF20" t="str">
            <v>(4)外幣-國內顧客(F4)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 t="e">
            <v>#DIV/0!</v>
          </cell>
        </row>
        <row r="21">
          <cell r="AG21" t="str">
            <v>LST(5)外幣-國內同業(F5)</v>
          </cell>
          <cell r="AH21" t="str">
            <v>(5)外幣-國內同業(F5)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 t="str">
            <v>LST(5)外幣-國內同業(F5)</v>
          </cell>
          <cell r="AP21" t="str">
            <v>(5)外幣-國內同業(F5)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 t="str">
            <v>CDS(5)外幣-國內同業(F5)</v>
          </cell>
          <cell r="AX21" t="str">
            <v>(5)外幣-國內同業(F5)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 t="str">
            <v>SW(5)外幣-國內同業(F5)</v>
          </cell>
          <cell r="BF21" t="str">
            <v>(5)外幣-國內同業(F5)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 t="e">
            <v>#DIV/0!</v>
          </cell>
        </row>
        <row r="22">
          <cell r="AG22" t="str">
            <v>LST(6)外幣-國外(F6)</v>
          </cell>
          <cell r="AH22" t="str">
            <v>(6)外幣-國外(F6)</v>
          </cell>
          <cell r="AI22">
            <v>5135</v>
          </cell>
          <cell r="AJ22">
            <v>0</v>
          </cell>
          <cell r="AK22">
            <v>5135</v>
          </cell>
          <cell r="AL22">
            <v>5135</v>
          </cell>
          <cell r="AM22">
            <v>0.02692732244878696</v>
          </cell>
          <cell r="AO22" t="str">
            <v>LST(6)外幣-國外(F6)</v>
          </cell>
          <cell r="AP22" t="str">
            <v>(6)外幣-國外(F6)</v>
          </cell>
          <cell r="AQ22">
            <v>3120</v>
          </cell>
          <cell r="AR22">
            <v>0</v>
          </cell>
          <cell r="AS22">
            <v>3120</v>
          </cell>
          <cell r="AT22">
            <v>3120</v>
          </cell>
          <cell r="AU22">
            <v>0.15089959373186304</v>
          </cell>
          <cell r="AW22" t="str">
            <v>CDS(6)外幣-國外(F6)</v>
          </cell>
          <cell r="AX22" t="str">
            <v>(6)外幣-國外(F6)</v>
          </cell>
          <cell r="AY22">
            <v>428</v>
          </cell>
          <cell r="AZ22">
            <v>0</v>
          </cell>
          <cell r="BA22">
            <v>428</v>
          </cell>
          <cell r="BB22">
            <v>428</v>
          </cell>
          <cell r="BC22">
            <v>0</v>
          </cell>
          <cell r="BE22" t="str">
            <v>SW(6)外幣-國外(F6)</v>
          </cell>
          <cell r="BF22" t="str">
            <v>(6)外幣-國外(F6)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 t="e">
            <v>#DIV/0!</v>
          </cell>
        </row>
        <row r="23">
          <cell r="AG23" t="str">
            <v>LST外幣小計</v>
          </cell>
          <cell r="AH23" t="str">
            <v>外幣小計</v>
          </cell>
          <cell r="AI23">
            <v>5135</v>
          </cell>
          <cell r="AJ23">
            <v>0</v>
          </cell>
          <cell r="AK23">
            <v>5135</v>
          </cell>
          <cell r="AL23">
            <v>5135</v>
          </cell>
          <cell r="AM23">
            <v>0.02692732244878696</v>
          </cell>
          <cell r="AO23" t="str">
            <v>LST外幣小計</v>
          </cell>
          <cell r="AP23" t="str">
            <v>外幣小計</v>
          </cell>
          <cell r="AQ23">
            <v>3120</v>
          </cell>
          <cell r="AR23">
            <v>0</v>
          </cell>
          <cell r="AS23">
            <v>3120</v>
          </cell>
          <cell r="AT23">
            <v>3120</v>
          </cell>
          <cell r="AU23">
            <v>0.15089959373186304</v>
          </cell>
          <cell r="AW23" t="str">
            <v>CDS外幣小計</v>
          </cell>
          <cell r="AX23" t="str">
            <v>外幣小計</v>
          </cell>
          <cell r="AY23">
            <v>428</v>
          </cell>
          <cell r="AZ23">
            <v>0</v>
          </cell>
          <cell r="BA23">
            <v>428</v>
          </cell>
          <cell r="BB23">
            <v>428</v>
          </cell>
          <cell r="BC23">
            <v>0</v>
          </cell>
          <cell r="BE23" t="str">
            <v>SW外幣小計</v>
          </cell>
          <cell r="BF23" t="str">
            <v>外幣小計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 t="e">
            <v>#DIV/0!</v>
          </cell>
        </row>
        <row r="24">
          <cell r="AG24" t="str">
            <v>SUM合計</v>
          </cell>
          <cell r="AH24" t="str">
            <v>合計</v>
          </cell>
          <cell r="AI24">
            <v>193245</v>
          </cell>
          <cell r="AJ24">
            <v>0</v>
          </cell>
          <cell r="AK24">
            <v>193245</v>
          </cell>
          <cell r="AL24">
            <v>190698.5</v>
          </cell>
          <cell r="AM24">
            <v>1</v>
          </cell>
          <cell r="AO24" t="str">
            <v>SUM合計</v>
          </cell>
          <cell r="AP24" t="str">
            <v>合計</v>
          </cell>
          <cell r="AQ24">
            <v>20744</v>
          </cell>
          <cell r="AR24">
            <v>0</v>
          </cell>
          <cell r="AS24">
            <v>20744</v>
          </cell>
          <cell r="AT24">
            <v>20676</v>
          </cell>
          <cell r="AU24">
            <v>1</v>
          </cell>
          <cell r="AW24" t="str">
            <v>CDSb.信用違約賣方</v>
          </cell>
          <cell r="AX24" t="str">
            <v>b.信用違約賣方</v>
          </cell>
          <cell r="AY24">
            <v>976</v>
          </cell>
          <cell r="AZ24">
            <v>0</v>
          </cell>
          <cell r="BA24">
            <v>976</v>
          </cell>
          <cell r="BB24">
            <v>976</v>
          </cell>
          <cell r="BC24">
            <v>0</v>
          </cell>
          <cell r="BE24" t="str">
            <v>OPTC.選擇權</v>
          </cell>
          <cell r="BF24" t="str">
            <v>C.選擇權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 t="e">
            <v>#DIV/0!</v>
          </cell>
        </row>
        <row r="25">
          <cell r="AG25" t="str">
            <v>SUM台幣合計</v>
          </cell>
          <cell r="AH25" t="str">
            <v>台幣合計</v>
          </cell>
          <cell r="AI25">
            <v>184644</v>
          </cell>
          <cell r="AJ25">
            <v>0</v>
          </cell>
          <cell r="AK25">
            <v>184644</v>
          </cell>
          <cell r="AL25">
            <v>182097.5</v>
          </cell>
          <cell r="AM25">
            <v>0</v>
          </cell>
          <cell r="AO25" t="str">
            <v>SUM台幣合計</v>
          </cell>
          <cell r="AP25" t="str">
            <v>台幣合計</v>
          </cell>
          <cell r="AQ25">
            <v>1296</v>
          </cell>
          <cell r="AR25">
            <v>0</v>
          </cell>
          <cell r="AS25">
            <v>1296</v>
          </cell>
          <cell r="AT25">
            <v>1296</v>
          </cell>
          <cell r="AU25">
            <v>0</v>
          </cell>
          <cell r="AW25" t="str">
            <v>CDS(1)台幣-國內顧客(F1)</v>
          </cell>
          <cell r="AX25" t="str">
            <v>(1)台幣-國內顧客(F1)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E25" t="str">
            <v>OPT(1)台幣-國內顧客(F1)</v>
          </cell>
          <cell r="BF25" t="str">
            <v>(1)台幣-國內顧客(F1)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 t="e">
            <v>#DIV/0!</v>
          </cell>
        </row>
        <row r="26">
          <cell r="AG26" t="str">
            <v>SUM外幣合計</v>
          </cell>
          <cell r="AH26" t="str">
            <v>外幣合計</v>
          </cell>
          <cell r="AI26">
            <v>8601</v>
          </cell>
          <cell r="AJ26">
            <v>0</v>
          </cell>
          <cell r="AK26">
            <v>8601</v>
          </cell>
          <cell r="AL26">
            <v>8601</v>
          </cell>
          <cell r="AM26">
            <v>0</v>
          </cell>
          <cell r="AO26" t="str">
            <v>SUM外幣合計</v>
          </cell>
          <cell r="AP26" t="str">
            <v>外幣合計</v>
          </cell>
          <cell r="AQ26">
            <v>19448</v>
          </cell>
          <cell r="AR26">
            <v>0</v>
          </cell>
          <cell r="AS26">
            <v>19448</v>
          </cell>
          <cell r="AT26">
            <v>19380</v>
          </cell>
          <cell r="AU26">
            <v>0</v>
          </cell>
          <cell r="AW26" t="str">
            <v>CDS(2)台幣-國內同業(F2)</v>
          </cell>
          <cell r="AX26" t="str">
            <v>(2)台幣-國內同業(F2)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E26" t="str">
            <v>OPT(2)台幣-國內同業(F2)</v>
          </cell>
          <cell r="BF26" t="str">
            <v>(2)台幣-國內同業(F2)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 t="e">
            <v>#DIV/0!</v>
          </cell>
        </row>
        <row r="27"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 t="str">
            <v>CDS(3)台幣-國外(F3)</v>
          </cell>
          <cell r="AX27" t="str">
            <v>(3)台幣-國外(F3)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E27" t="str">
            <v>OPT(3)台幣-國外(F3)</v>
          </cell>
          <cell r="BF27" t="str">
            <v>(3)台幣-國外(F3)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 t="e">
            <v>#DIV/0!</v>
          </cell>
        </row>
        <row r="28"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W28" t="str">
            <v>CDS台幣小計</v>
          </cell>
          <cell r="AX28" t="str">
            <v>台幣小計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E28" t="str">
            <v>OPT台幣小計</v>
          </cell>
          <cell r="BF28" t="str">
            <v>台幣小計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 t="e">
            <v>#DIV/0!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 t="str">
            <v>CDS(4)外幣-國內顧客(F4)</v>
          </cell>
          <cell r="AX29" t="str">
            <v>(4)外幣-國內顧客(F4)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E29" t="str">
            <v>OPT(4)外幣-國內顧客(F4)</v>
          </cell>
          <cell r="BF29" t="str">
            <v>(4)外幣-國內顧客(F4)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 t="e">
            <v>#DIV/0!</v>
          </cell>
        </row>
        <row r="30"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W30" t="str">
            <v>CDS(5)外幣-國內同業(F5)</v>
          </cell>
          <cell r="AX30" t="str">
            <v>(5)外幣-國內同業(F5)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 t="str">
            <v>OPT(5)外幣-國內同業(F5)</v>
          </cell>
          <cell r="BF30" t="str">
            <v>(5)外幣-國內同業(F5)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 t="e">
            <v>#DIV/0!</v>
          </cell>
        </row>
        <row r="31"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W31" t="str">
            <v>CDS(6)外幣-國外(F6)</v>
          </cell>
          <cell r="AX31" t="str">
            <v>(6)外幣-國外(F6)</v>
          </cell>
          <cell r="AY31">
            <v>976</v>
          </cell>
          <cell r="AZ31">
            <v>0</v>
          </cell>
          <cell r="BA31">
            <v>976</v>
          </cell>
          <cell r="BB31">
            <v>976</v>
          </cell>
          <cell r="BC31">
            <v>0</v>
          </cell>
          <cell r="BE31" t="str">
            <v>OPT(6)外幣-國外(F6)</v>
          </cell>
          <cell r="BF31" t="str">
            <v>(6)外幣-國外(F6)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 t="e">
            <v>#DIV/0!</v>
          </cell>
        </row>
        <row r="32">
          <cell r="AW32" t="str">
            <v>CDS外幣小計</v>
          </cell>
          <cell r="AX32" t="str">
            <v>外幣小計</v>
          </cell>
          <cell r="AY32">
            <v>976</v>
          </cell>
          <cell r="AZ32">
            <v>0</v>
          </cell>
          <cell r="BA32">
            <v>976</v>
          </cell>
          <cell r="BB32">
            <v>976</v>
          </cell>
          <cell r="BC32">
            <v>0</v>
          </cell>
          <cell r="BE32" t="str">
            <v>OPT外幣小計</v>
          </cell>
          <cell r="BF32" t="str">
            <v>外幣小計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 t="e">
            <v>#DIV/0!</v>
          </cell>
        </row>
        <row r="33">
          <cell r="AW33" t="str">
            <v>BOPB.信用違約買入選擇權</v>
          </cell>
          <cell r="AX33" t="str">
            <v>B.信用違約買入選擇權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E33" t="str">
            <v>SUM合計</v>
          </cell>
          <cell r="BF33" t="str">
            <v>合計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 t="e">
            <v>#DIV/0!</v>
          </cell>
        </row>
        <row r="34">
          <cell r="AW34" t="str">
            <v>BOP(1)台幣-國內顧客(F1)</v>
          </cell>
          <cell r="AX34" t="str">
            <v>(1)台幣-國內顧客(F1)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E34" t="str">
            <v>SUM台幣合計</v>
          </cell>
          <cell r="BF34" t="str">
            <v>台幣合計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 t="str">
            <v>BOP(2)台幣-國內同業(F2)</v>
          </cell>
          <cell r="AX35" t="str">
            <v>(2)台幣-國內同業(F2)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E35" t="str">
            <v>SUM外幣合計</v>
          </cell>
          <cell r="BF35" t="str">
            <v>外幣合計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 t="str">
            <v>BOP(3)台幣-國外(F3)</v>
          </cell>
          <cell r="AX36" t="str">
            <v>(3)台幣-國外(F3)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W37" t="str">
            <v>BOP台幣小計</v>
          </cell>
          <cell r="AX37" t="str">
            <v>台幣小計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W38" t="str">
            <v>BOP(4)外幣-國內顧客(F4)</v>
          </cell>
          <cell r="AX38" t="str">
            <v>(4)外幣-國內顧客(F4)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 t="str">
            <v>BOP(5)外幣-國內同業(F5)</v>
          </cell>
          <cell r="AX39" t="str">
            <v>(5)外幣-國內同業(F5)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 t="str">
            <v>BOP(6)外幣-國外(F6)</v>
          </cell>
          <cell r="AX40" t="str">
            <v>(6)外幣-國外(F6)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 t="str">
            <v>BOP外幣小計</v>
          </cell>
          <cell r="AX41" t="str">
            <v>外幣小計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AW42" t="str">
            <v>SOPC.信用違約賣出選擇權</v>
          </cell>
          <cell r="AX42" t="str">
            <v>C.信用違約賣出選擇權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AW43" t="str">
            <v>SOP(1)台幣-國內顧客(F1)</v>
          </cell>
          <cell r="AX43" t="str">
            <v>(1)台幣-國內顧客(F1)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AW44" t="str">
            <v>SOP(2)台幣-國內同業(F2)</v>
          </cell>
          <cell r="AX44" t="str">
            <v>(2)台幣-國內同業(F2)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AW45" t="str">
            <v>SOP(3)台幣-國外(F3)</v>
          </cell>
          <cell r="AX45" t="str">
            <v>(3)台幣-國外(F3)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AW46" t="str">
            <v>SOP台幣小計</v>
          </cell>
          <cell r="AX46" t="str">
            <v>台幣小計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AW47" t="str">
            <v>SOP(4)外幣-國內顧客(F4)</v>
          </cell>
          <cell r="AX47" t="str">
            <v>(4)外幣-國內顧客(F4)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AW48" t="str">
            <v>SOP(5)外幣-國內同業(F5)</v>
          </cell>
          <cell r="AX48" t="str">
            <v>(5)外幣-國內同業(F5)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AW49" t="str">
            <v>SOP(6)外幣-國外(F6)</v>
          </cell>
          <cell r="AX49" t="str">
            <v>(6)外幣-國外(F6)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AW50" t="str">
            <v>SOP外幣小計</v>
          </cell>
          <cell r="AX50" t="str">
            <v>外幣小計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AW51" t="str">
            <v>OTHD.其他</v>
          </cell>
          <cell r="AX51" t="str">
            <v>D.其他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AW52" t="str">
            <v>OTH(1)台幣-國內顧客(F1)</v>
          </cell>
          <cell r="AX52" t="str">
            <v>(1)台幣-國內顧客(F1)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AW53" t="str">
            <v>OTH(2)台幣-國內同業(F2)</v>
          </cell>
          <cell r="AX53" t="str">
            <v>(2)台幣-國內同業(F2)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AW54" t="str">
            <v>OTH(3)台幣-國外(F3)</v>
          </cell>
          <cell r="AX54" t="str">
            <v>(3)台幣-國外(F3)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AW55" t="str">
            <v>OTH台幣小計</v>
          </cell>
          <cell r="AX55" t="str">
            <v>台幣小計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AW56" t="str">
            <v>OTH(4)外幣-國內顧客(F4)</v>
          </cell>
          <cell r="AX56" t="str">
            <v>(4)外幣-國內顧客(F4)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AW57" t="str">
            <v>OTH(5)外幣-國內同業(F5)</v>
          </cell>
          <cell r="AX57" t="str">
            <v>(5)外幣-國內同業(F5)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AW58" t="str">
            <v>OTH(6)外幣-國外(F6)</v>
          </cell>
          <cell r="AX58" t="str">
            <v>(6)外幣-國外(F6)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AW59" t="str">
            <v>OTH外幣小計</v>
          </cell>
          <cell r="AX59" t="str">
            <v>外幣小計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AW60" t="str">
            <v>SUM合計</v>
          </cell>
          <cell r="AX60" t="str">
            <v>合計</v>
          </cell>
          <cell r="AY60">
            <v>1404</v>
          </cell>
          <cell r="AZ60">
            <v>0</v>
          </cell>
          <cell r="BA60">
            <v>1404</v>
          </cell>
          <cell r="BB60">
            <v>1404</v>
          </cell>
          <cell r="BC60">
            <v>1</v>
          </cell>
        </row>
        <row r="61">
          <cell r="AW61" t="str">
            <v>SUM台幣合計</v>
          </cell>
          <cell r="AX61" t="str">
            <v>台幣合計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AW62" t="str">
            <v>SUM外幣合計</v>
          </cell>
          <cell r="AX62" t="str">
            <v>外幣合計</v>
          </cell>
          <cell r="AY62">
            <v>1404</v>
          </cell>
          <cell r="AZ62">
            <v>0</v>
          </cell>
          <cell r="BA62">
            <v>1404</v>
          </cell>
          <cell r="BB62">
            <v>1404</v>
          </cell>
          <cell r="BC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85" zoomScaleNormal="85" zoomScaleSheetLayoutView="85" zoomScalePageLayoutView="0" workbookViewId="0" topLeftCell="A1">
      <selection activeCell="I43" sqref="I43"/>
    </sheetView>
  </sheetViews>
  <sheetFormatPr defaultColWidth="9.00390625" defaultRowHeight="15.75"/>
  <cols>
    <col min="1" max="1" width="49.875" style="7" customWidth="1"/>
    <col min="2" max="3" width="17.375" style="8" customWidth="1"/>
    <col min="4" max="4" width="17.50390625" style="8" customWidth="1"/>
    <col min="5" max="5" width="11.25390625" style="40" customWidth="1"/>
    <col min="6" max="6" width="13.75390625" style="8" customWidth="1"/>
    <col min="7" max="16384" width="9.00390625" style="2" customWidth="1"/>
  </cols>
  <sheetData>
    <row r="1" spans="1:6" ht="36.75" customHeight="1">
      <c r="A1" s="115" t="s">
        <v>48</v>
      </c>
      <c r="B1" s="115"/>
      <c r="C1" s="115"/>
      <c r="D1" s="115"/>
      <c r="E1" s="115"/>
      <c r="F1" s="1"/>
    </row>
    <row r="2" spans="1:6" ht="16.5">
      <c r="A2" s="116" t="s">
        <v>70</v>
      </c>
      <c r="B2" s="116"/>
      <c r="C2" s="116"/>
      <c r="D2" s="116"/>
      <c r="E2" s="116"/>
      <c r="F2" s="3"/>
    </row>
    <row r="3" spans="1:6" ht="6.75" customHeight="1">
      <c r="A3" s="4"/>
      <c r="B3" s="5"/>
      <c r="C3" s="5"/>
      <c r="D3" s="5"/>
      <c r="E3" s="6"/>
      <c r="F3" s="5"/>
    </row>
    <row r="4" spans="4:5" ht="17.25" thickBot="1">
      <c r="D4" s="117" t="s">
        <v>49</v>
      </c>
      <c r="E4" s="117"/>
    </row>
    <row r="5" spans="1:5" s="14" customFormat="1" ht="22.5">
      <c r="A5" s="9" t="s">
        <v>16</v>
      </c>
      <c r="B5" s="10" t="s">
        <v>63</v>
      </c>
      <c r="C5" s="11"/>
      <c r="D5" s="12"/>
      <c r="E5" s="13"/>
    </row>
    <row r="6" spans="1:5" s="14" customFormat="1" ht="17.25" thickBot="1">
      <c r="A6" s="15"/>
      <c r="B6" s="16" t="s">
        <v>17</v>
      </c>
      <c r="C6" s="17" t="s">
        <v>1</v>
      </c>
      <c r="D6" s="17" t="s">
        <v>2</v>
      </c>
      <c r="E6" s="89" t="s">
        <v>50</v>
      </c>
    </row>
    <row r="7" spans="1:5" s="14" customFormat="1" ht="24" customHeight="1" thickBot="1">
      <c r="A7" s="18" t="s">
        <v>18</v>
      </c>
      <c r="B7" s="57">
        <v>59088</v>
      </c>
      <c r="C7" s="82">
        <v>288653</v>
      </c>
      <c r="D7" s="26">
        <v>347741</v>
      </c>
      <c r="E7" s="85">
        <v>3.85</v>
      </c>
    </row>
    <row r="8" spans="1:5" s="14" customFormat="1" ht="24" customHeight="1">
      <c r="A8" s="19" t="s">
        <v>19</v>
      </c>
      <c r="B8" s="20">
        <v>59088</v>
      </c>
      <c r="C8" s="20">
        <v>50704</v>
      </c>
      <c r="D8" s="20">
        <v>109792</v>
      </c>
      <c r="E8" s="86">
        <v>1.21</v>
      </c>
    </row>
    <row r="9" spans="1:5" s="14" customFormat="1" ht="24" customHeight="1">
      <c r="A9" s="19" t="s">
        <v>8</v>
      </c>
      <c r="B9" s="20">
        <v>0</v>
      </c>
      <c r="C9" s="20">
        <v>0</v>
      </c>
      <c r="D9" s="20">
        <v>0</v>
      </c>
      <c r="E9" s="110">
        <v>0</v>
      </c>
    </row>
    <row r="10" spans="1:5" s="14" customFormat="1" ht="24" customHeight="1">
      <c r="A10" s="19" t="s">
        <v>9</v>
      </c>
      <c r="B10" s="20">
        <v>57131</v>
      </c>
      <c r="C10" s="20">
        <v>43973</v>
      </c>
      <c r="D10" s="20">
        <v>101104</v>
      </c>
      <c r="E10" s="86">
        <v>1.12</v>
      </c>
    </row>
    <row r="11" spans="1:5" s="14" customFormat="1" ht="24" customHeight="1">
      <c r="A11" s="19" t="s">
        <v>10</v>
      </c>
      <c r="B11" s="20">
        <v>1022</v>
      </c>
      <c r="C11" s="20">
        <v>0</v>
      </c>
      <c r="D11" s="20">
        <v>1022</v>
      </c>
      <c r="E11" s="86">
        <v>0.01</v>
      </c>
    </row>
    <row r="12" spans="1:5" s="14" customFormat="1" ht="24" customHeight="1">
      <c r="A12" s="19" t="s">
        <v>11</v>
      </c>
      <c r="B12" s="20">
        <v>935</v>
      </c>
      <c r="C12" s="20">
        <v>6731</v>
      </c>
      <c r="D12" s="20">
        <v>7666</v>
      </c>
      <c r="E12" s="86">
        <v>0.08</v>
      </c>
    </row>
    <row r="13" spans="1:5" s="14" customFormat="1" ht="24" customHeight="1">
      <c r="A13" s="19" t="s">
        <v>5</v>
      </c>
      <c r="B13" s="20">
        <v>0</v>
      </c>
      <c r="C13" s="20">
        <v>237949</v>
      </c>
      <c r="D13" s="20">
        <v>237949</v>
      </c>
      <c r="E13" s="86">
        <v>2.64</v>
      </c>
    </row>
    <row r="14" spans="1:5" s="14" customFormat="1" ht="24" customHeight="1">
      <c r="A14" s="19" t="s">
        <v>20</v>
      </c>
      <c r="B14" s="20">
        <v>0</v>
      </c>
      <c r="C14" s="20">
        <v>115582</v>
      </c>
      <c r="D14" s="20">
        <v>115582</v>
      </c>
      <c r="E14" s="86">
        <v>1.28</v>
      </c>
    </row>
    <row r="15" spans="1:5" s="14" customFormat="1" ht="24" customHeight="1">
      <c r="A15" s="19" t="s">
        <v>21</v>
      </c>
      <c r="B15" s="20">
        <v>0</v>
      </c>
      <c r="C15" s="20">
        <v>122367</v>
      </c>
      <c r="D15" s="20">
        <v>122367</v>
      </c>
      <c r="E15" s="86">
        <v>1.36</v>
      </c>
    </row>
    <row r="16" spans="1:5" s="14" customFormat="1" ht="24" customHeight="1">
      <c r="A16" s="19" t="s">
        <v>10</v>
      </c>
      <c r="B16" s="20">
        <v>0</v>
      </c>
      <c r="C16" s="20">
        <v>0</v>
      </c>
      <c r="D16" s="20">
        <v>0</v>
      </c>
      <c r="E16" s="21">
        <v>0</v>
      </c>
    </row>
    <row r="17" spans="1:5" s="14" customFormat="1" ht="24" customHeight="1" thickBot="1">
      <c r="A17" s="22" t="s">
        <v>11</v>
      </c>
      <c r="B17" s="23">
        <v>0</v>
      </c>
      <c r="C17" s="23">
        <v>0</v>
      </c>
      <c r="D17" s="23">
        <v>0</v>
      </c>
      <c r="E17" s="109">
        <v>0</v>
      </c>
    </row>
    <row r="18" spans="1:5" s="14" customFormat="1" ht="24" customHeight="1" thickBot="1">
      <c r="A18" s="25" t="s">
        <v>22</v>
      </c>
      <c r="B18" s="26">
        <v>3581469</v>
      </c>
      <c r="C18" s="26">
        <v>4878126</v>
      </c>
      <c r="D18" s="26">
        <v>8459595</v>
      </c>
      <c r="E18" s="85">
        <v>93.79</v>
      </c>
    </row>
    <row r="19" spans="1:5" s="14" customFormat="1" ht="24" customHeight="1">
      <c r="A19" s="28" t="s">
        <v>7</v>
      </c>
      <c r="B19" s="20">
        <v>3581469</v>
      </c>
      <c r="C19" s="20">
        <v>4878126</v>
      </c>
      <c r="D19" s="20">
        <v>8459595</v>
      </c>
      <c r="E19" s="87">
        <v>93.79</v>
      </c>
    </row>
    <row r="20" spans="1:5" s="14" customFormat="1" ht="24" customHeight="1">
      <c r="A20" s="19" t="s">
        <v>62</v>
      </c>
      <c r="B20" s="20">
        <v>305216</v>
      </c>
      <c r="C20" s="20">
        <v>450372</v>
      </c>
      <c r="D20" s="20">
        <v>755588</v>
      </c>
      <c r="E20" s="86">
        <v>8.38</v>
      </c>
    </row>
    <row r="21" spans="1:5" s="14" customFormat="1" ht="24" customHeight="1">
      <c r="A21" s="19" t="s">
        <v>12</v>
      </c>
      <c r="B21" s="20">
        <v>3166142</v>
      </c>
      <c r="C21" s="20">
        <v>2348966</v>
      </c>
      <c r="D21" s="20">
        <v>5515108</v>
      </c>
      <c r="E21" s="86">
        <v>61.14</v>
      </c>
    </row>
    <row r="22" spans="1:5" s="14" customFormat="1" ht="24" customHeight="1">
      <c r="A22" s="19" t="s">
        <v>13</v>
      </c>
      <c r="B22" s="20">
        <v>53202</v>
      </c>
      <c r="C22" s="20">
        <v>1801</v>
      </c>
      <c r="D22" s="20">
        <v>55003</v>
      </c>
      <c r="E22" s="86">
        <v>0.61</v>
      </c>
    </row>
    <row r="23" spans="1:5" s="14" customFormat="1" ht="24" customHeight="1">
      <c r="A23" s="19" t="s">
        <v>14</v>
      </c>
      <c r="B23" s="20">
        <v>28638</v>
      </c>
      <c r="C23" s="20">
        <v>1032315</v>
      </c>
      <c r="D23" s="20">
        <v>1060953</v>
      </c>
      <c r="E23" s="86">
        <v>11.76</v>
      </c>
    </row>
    <row r="24" spans="1:5" s="14" customFormat="1" ht="24" customHeight="1">
      <c r="A24" s="19" t="s">
        <v>15</v>
      </c>
      <c r="B24" s="20">
        <v>28271</v>
      </c>
      <c r="C24" s="20">
        <v>1044672</v>
      </c>
      <c r="D24" s="20">
        <v>1072943</v>
      </c>
      <c r="E24" s="86">
        <v>11.9</v>
      </c>
    </row>
    <row r="25" spans="1:5" s="14" customFormat="1" ht="24" customHeight="1">
      <c r="A25" s="19" t="s">
        <v>5</v>
      </c>
      <c r="B25" s="20">
        <v>0</v>
      </c>
      <c r="C25" s="20">
        <v>0</v>
      </c>
      <c r="D25" s="20">
        <v>0</v>
      </c>
      <c r="E25" s="21">
        <v>0</v>
      </c>
    </row>
    <row r="26" spans="1:5" s="14" customFormat="1" ht="24" customHeight="1">
      <c r="A26" s="19" t="s">
        <v>20</v>
      </c>
      <c r="B26" s="20">
        <v>0</v>
      </c>
      <c r="C26" s="20">
        <v>0</v>
      </c>
      <c r="D26" s="20">
        <v>0</v>
      </c>
      <c r="E26" s="21">
        <v>0</v>
      </c>
    </row>
    <row r="27" spans="1:5" s="14" customFormat="1" ht="24" customHeight="1">
      <c r="A27" s="19" t="s">
        <v>21</v>
      </c>
      <c r="B27" s="20">
        <v>0</v>
      </c>
      <c r="C27" s="20">
        <v>0</v>
      </c>
      <c r="D27" s="20">
        <v>0</v>
      </c>
      <c r="E27" s="21">
        <v>0</v>
      </c>
    </row>
    <row r="28" spans="1:5" s="14" customFormat="1" ht="24" customHeight="1">
      <c r="A28" s="19" t="s">
        <v>10</v>
      </c>
      <c r="B28" s="20">
        <v>0</v>
      </c>
      <c r="C28" s="20">
        <v>0</v>
      </c>
      <c r="D28" s="20">
        <v>0</v>
      </c>
      <c r="E28" s="21">
        <v>0</v>
      </c>
    </row>
    <row r="29" spans="1:5" s="14" customFormat="1" ht="24" customHeight="1" thickBot="1">
      <c r="A29" s="22" t="s">
        <v>11</v>
      </c>
      <c r="B29" s="23">
        <v>0</v>
      </c>
      <c r="C29" s="23">
        <v>0</v>
      </c>
      <c r="D29" s="23">
        <v>0</v>
      </c>
      <c r="E29" s="24">
        <v>0</v>
      </c>
    </row>
    <row r="30" spans="1:5" s="14" customFormat="1" ht="24" customHeight="1" thickBot="1">
      <c r="A30" s="25" t="s">
        <v>23</v>
      </c>
      <c r="B30" s="26">
        <v>182098</v>
      </c>
      <c r="C30" s="26">
        <v>8601</v>
      </c>
      <c r="D30" s="26">
        <v>190699</v>
      </c>
      <c r="E30" s="85">
        <v>2.11</v>
      </c>
    </row>
    <row r="31" spans="1:5" s="14" customFormat="1" ht="24" customHeight="1">
      <c r="A31" s="30" t="s">
        <v>24</v>
      </c>
      <c r="B31" s="20">
        <v>387</v>
      </c>
      <c r="C31" s="20">
        <v>3466</v>
      </c>
      <c r="D31" s="20">
        <v>3853</v>
      </c>
      <c r="E31" s="87">
        <v>0.04</v>
      </c>
    </row>
    <row r="32" spans="1:5" s="14" customFormat="1" ht="24" customHeight="1" thickBot="1">
      <c r="A32" s="22" t="s">
        <v>6</v>
      </c>
      <c r="B32" s="23">
        <v>181711</v>
      </c>
      <c r="C32" s="23">
        <v>5135</v>
      </c>
      <c r="D32" s="23">
        <v>186846</v>
      </c>
      <c r="E32" s="88">
        <v>2.07</v>
      </c>
    </row>
    <row r="33" spans="1:5" s="14" customFormat="1" ht="24" customHeight="1" thickBot="1">
      <c r="A33" s="25" t="s">
        <v>25</v>
      </c>
      <c r="B33" s="26">
        <v>1296</v>
      </c>
      <c r="C33" s="26">
        <v>19380</v>
      </c>
      <c r="D33" s="26">
        <v>20676</v>
      </c>
      <c r="E33" s="85">
        <v>0.23</v>
      </c>
    </row>
    <row r="34" spans="1:5" s="14" customFormat="1" ht="24" customHeight="1">
      <c r="A34" s="30" t="s">
        <v>24</v>
      </c>
      <c r="B34" s="20">
        <v>0</v>
      </c>
      <c r="C34" s="20">
        <v>16260</v>
      </c>
      <c r="D34" s="20">
        <v>16260</v>
      </c>
      <c r="E34" s="87">
        <v>0.18</v>
      </c>
    </row>
    <row r="35" spans="1:5" s="14" customFormat="1" ht="24" customHeight="1" thickBot="1">
      <c r="A35" s="22" t="s">
        <v>6</v>
      </c>
      <c r="B35" s="23">
        <v>1296</v>
      </c>
      <c r="C35" s="23">
        <v>3120</v>
      </c>
      <c r="D35" s="23">
        <v>4416</v>
      </c>
      <c r="E35" s="88">
        <v>0.05</v>
      </c>
    </row>
    <row r="36" spans="1:5" s="14" customFormat="1" ht="24" customHeight="1" thickBot="1">
      <c r="A36" s="31" t="s">
        <v>26</v>
      </c>
      <c r="B36" s="26">
        <v>3823951</v>
      </c>
      <c r="C36" s="26">
        <v>5194760</v>
      </c>
      <c r="D36" s="26">
        <v>9018711</v>
      </c>
      <c r="E36" s="85">
        <v>99.98</v>
      </c>
    </row>
    <row r="37" spans="1:5" s="14" customFormat="1" ht="24" customHeight="1" thickBot="1">
      <c r="A37" s="32" t="s">
        <v>68</v>
      </c>
      <c r="B37" s="26">
        <v>0</v>
      </c>
      <c r="C37" s="26">
        <v>1404</v>
      </c>
      <c r="D37" s="26">
        <v>1404</v>
      </c>
      <c r="E37" s="85">
        <v>0.02</v>
      </c>
    </row>
    <row r="38" spans="1:5" s="14" customFormat="1" ht="24" customHeight="1">
      <c r="A38" s="33" t="s">
        <v>73</v>
      </c>
      <c r="B38" s="20">
        <v>0</v>
      </c>
      <c r="C38" s="20">
        <v>1404</v>
      </c>
      <c r="D38" s="20">
        <v>1404</v>
      </c>
      <c r="E38" s="87">
        <v>0.02</v>
      </c>
    </row>
    <row r="39" spans="1:5" s="14" customFormat="1" ht="24" customHeight="1">
      <c r="A39" s="19" t="s">
        <v>74</v>
      </c>
      <c r="B39" s="20">
        <v>0</v>
      </c>
      <c r="C39" s="20">
        <v>0</v>
      </c>
      <c r="D39" s="20">
        <v>0</v>
      </c>
      <c r="E39" s="21">
        <v>0</v>
      </c>
    </row>
    <row r="40" spans="1:5" s="14" customFormat="1" ht="24" customHeight="1">
      <c r="A40" s="19" t="s">
        <v>75</v>
      </c>
      <c r="B40" s="20">
        <v>0</v>
      </c>
      <c r="C40" s="20">
        <v>0</v>
      </c>
      <c r="D40" s="20">
        <v>0</v>
      </c>
      <c r="E40" s="21">
        <v>0</v>
      </c>
    </row>
    <row r="41" spans="1:5" s="14" customFormat="1" ht="24" customHeight="1" thickBot="1">
      <c r="A41" s="33" t="s">
        <v>42</v>
      </c>
      <c r="B41" s="23">
        <v>0</v>
      </c>
      <c r="C41" s="23">
        <v>0</v>
      </c>
      <c r="D41" s="23">
        <v>0</v>
      </c>
      <c r="E41" s="24">
        <v>0</v>
      </c>
    </row>
    <row r="42" spans="1:5" s="14" customFormat="1" ht="24" customHeight="1" thickBot="1">
      <c r="A42" s="32" t="s">
        <v>67</v>
      </c>
      <c r="B42" s="26">
        <v>0</v>
      </c>
      <c r="C42" s="26">
        <v>0</v>
      </c>
      <c r="D42" s="26">
        <v>0</v>
      </c>
      <c r="E42" s="27">
        <v>0</v>
      </c>
    </row>
    <row r="43" spans="1:5" s="14" customFormat="1" ht="24" customHeight="1">
      <c r="A43" s="30" t="s">
        <v>27</v>
      </c>
      <c r="B43" s="20">
        <v>0</v>
      </c>
      <c r="C43" s="20">
        <v>0</v>
      </c>
      <c r="D43" s="20">
        <v>0</v>
      </c>
      <c r="E43" s="29">
        <v>0</v>
      </c>
    </row>
    <row r="44" spans="1:5" s="14" customFormat="1" ht="24" customHeight="1">
      <c r="A44" s="34" t="s">
        <v>28</v>
      </c>
      <c r="B44" s="35">
        <v>0</v>
      </c>
      <c r="C44" s="35">
        <v>0</v>
      </c>
      <c r="D44" s="35">
        <v>0</v>
      </c>
      <c r="E44" s="21">
        <v>0</v>
      </c>
    </row>
    <row r="45" spans="1:5" s="14" customFormat="1" ht="24" customHeight="1" thickBot="1">
      <c r="A45" s="36" t="s">
        <v>29</v>
      </c>
      <c r="B45" s="37">
        <v>0</v>
      </c>
      <c r="C45" s="37">
        <v>0</v>
      </c>
      <c r="D45" s="37">
        <v>0</v>
      </c>
      <c r="E45" s="38">
        <v>0</v>
      </c>
    </row>
    <row r="46" spans="1:5" s="14" customFormat="1" ht="24" customHeight="1" thickBot="1">
      <c r="A46" s="39" t="s">
        <v>3</v>
      </c>
      <c r="B46" s="26">
        <v>3823951</v>
      </c>
      <c r="C46" s="26">
        <v>5196164</v>
      </c>
      <c r="D46" s="26">
        <v>9020115</v>
      </c>
      <c r="E46" s="85">
        <v>100</v>
      </c>
    </row>
    <row r="47" spans="1:7" ht="16.5">
      <c r="A47" s="7" t="s">
        <v>59</v>
      </c>
      <c r="G47" s="14"/>
    </row>
    <row r="48" spans="1:7" ht="16.5">
      <c r="A48" s="114" t="s">
        <v>66</v>
      </c>
      <c r="B48" s="114"/>
      <c r="C48" s="114"/>
      <c r="D48" s="114"/>
      <c r="E48" s="114"/>
      <c r="F48" s="114"/>
      <c r="G48" s="14"/>
    </row>
    <row r="49" spans="1:7" ht="16.5">
      <c r="A49" s="114" t="s">
        <v>65</v>
      </c>
      <c r="B49" s="114"/>
      <c r="C49" s="114"/>
      <c r="D49" s="114"/>
      <c r="E49" s="114"/>
      <c r="F49" s="114"/>
      <c r="G49" s="14"/>
    </row>
    <row r="50" ht="16.5">
      <c r="G50" s="14"/>
    </row>
    <row r="51" ht="16.5">
      <c r="G51" s="14"/>
    </row>
    <row r="52" ht="16.5">
      <c r="G52" s="40"/>
    </row>
  </sheetData>
  <sheetProtection/>
  <mergeCells count="5">
    <mergeCell ref="A48:F48"/>
    <mergeCell ref="A49:F49"/>
    <mergeCell ref="A1:E1"/>
    <mergeCell ref="A2:E2"/>
    <mergeCell ref="D4:E4"/>
  </mergeCells>
  <printOptions horizontalCentered="1" vertic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85" zoomScaleNormal="85" zoomScaleSheetLayoutView="85" zoomScalePageLayoutView="0" workbookViewId="0" topLeftCell="A22">
      <selection activeCell="I43" sqref="I43"/>
    </sheetView>
  </sheetViews>
  <sheetFormatPr defaultColWidth="9.00390625" defaultRowHeight="15.75"/>
  <cols>
    <col min="1" max="1" width="50.125" style="46" customWidth="1"/>
    <col min="2" max="2" width="16.375" style="47" bestFit="1" customWidth="1"/>
    <col min="3" max="3" width="12.375" style="47" customWidth="1"/>
    <col min="4" max="4" width="15.875" style="47" customWidth="1"/>
    <col min="5" max="5" width="12.125" style="81" customWidth="1"/>
    <col min="6" max="6" width="15.00390625" style="45" customWidth="1"/>
    <col min="7" max="7" width="12.25390625" style="41" customWidth="1"/>
    <col min="8" max="16384" width="9.00390625" style="41" customWidth="1"/>
  </cols>
  <sheetData>
    <row r="1" spans="1:7" ht="42.75" customHeight="1">
      <c r="A1" s="118" t="s">
        <v>47</v>
      </c>
      <c r="B1" s="119"/>
      <c r="C1" s="119"/>
      <c r="D1" s="119"/>
      <c r="E1" s="119"/>
      <c r="F1" s="119"/>
      <c r="G1" s="119"/>
    </row>
    <row r="2" spans="1:7" s="83" customFormat="1" ht="16.5">
      <c r="A2" s="120"/>
      <c r="B2" s="120"/>
      <c r="C2" s="120"/>
      <c r="D2" s="120"/>
      <c r="E2" s="120"/>
      <c r="F2" s="120"/>
      <c r="G2" s="120"/>
    </row>
    <row r="3" spans="1:5" ht="16.5">
      <c r="A3" s="42"/>
      <c r="B3" s="43"/>
      <c r="C3" s="43"/>
      <c r="D3" s="43"/>
      <c r="E3" s="44"/>
    </row>
    <row r="4" spans="3:6" ht="17.25" thickBot="1">
      <c r="C4" s="41"/>
      <c r="E4" s="47"/>
      <c r="F4" s="45" t="s">
        <v>57</v>
      </c>
    </row>
    <row r="5" spans="1:7" s="51" customFormat="1" ht="21">
      <c r="A5" s="48" t="s">
        <v>0</v>
      </c>
      <c r="B5" s="121" t="s">
        <v>70</v>
      </c>
      <c r="C5" s="122"/>
      <c r="D5" s="121" t="s">
        <v>69</v>
      </c>
      <c r="E5" s="122"/>
      <c r="F5" s="49" t="s">
        <v>4</v>
      </c>
      <c r="G5" s="50"/>
    </row>
    <row r="6" spans="1:7" s="51" customFormat="1" ht="20.25" thickBot="1">
      <c r="A6" s="52"/>
      <c r="B6" s="53" t="s">
        <v>64</v>
      </c>
      <c r="C6" s="89" t="s">
        <v>50</v>
      </c>
      <c r="D6" s="53" t="s">
        <v>2</v>
      </c>
      <c r="E6" s="89" t="s">
        <v>50</v>
      </c>
      <c r="F6" s="54" t="s">
        <v>2</v>
      </c>
      <c r="G6" s="55" t="s">
        <v>51</v>
      </c>
    </row>
    <row r="7" spans="1:7" s="74" customFormat="1" ht="24" customHeight="1" thickBot="1">
      <c r="A7" s="56" t="s">
        <v>53</v>
      </c>
      <c r="B7" s="100">
        <v>347741</v>
      </c>
      <c r="C7" s="101">
        <v>3.85</v>
      </c>
      <c r="D7" s="100">
        <v>704021</v>
      </c>
      <c r="E7" s="102">
        <v>5.62</v>
      </c>
      <c r="F7" s="103">
        <v>-356280</v>
      </c>
      <c r="G7" s="102">
        <v>-50.60644497820378</v>
      </c>
    </row>
    <row r="8" spans="1:7" s="51" customFormat="1" ht="24" customHeight="1">
      <c r="A8" s="58" t="s">
        <v>24</v>
      </c>
      <c r="B8" s="59">
        <v>109792</v>
      </c>
      <c r="C8" s="90">
        <v>1.21</v>
      </c>
      <c r="D8" s="60">
        <v>349532</v>
      </c>
      <c r="E8" s="92">
        <v>2.79</v>
      </c>
      <c r="F8" s="61">
        <v>-239740</v>
      </c>
      <c r="G8" s="95">
        <v>-68.58885595596398</v>
      </c>
    </row>
    <row r="9" spans="1:7" s="51" customFormat="1" ht="24" customHeight="1">
      <c r="A9" s="62" t="s">
        <v>30</v>
      </c>
      <c r="B9" s="63">
        <v>0</v>
      </c>
      <c r="C9" s="110">
        <v>0</v>
      </c>
      <c r="D9" s="63">
        <v>771</v>
      </c>
      <c r="E9" s="93">
        <v>0.01</v>
      </c>
      <c r="F9" s="64">
        <v>-771</v>
      </c>
      <c r="G9" s="93">
        <v>-100</v>
      </c>
    </row>
    <row r="10" spans="1:7" s="51" customFormat="1" ht="24" customHeight="1">
      <c r="A10" s="62" t="s">
        <v>31</v>
      </c>
      <c r="B10" s="63">
        <v>101104</v>
      </c>
      <c r="C10" s="86">
        <v>1.12</v>
      </c>
      <c r="D10" s="63">
        <v>318782</v>
      </c>
      <c r="E10" s="93">
        <v>2.55</v>
      </c>
      <c r="F10" s="64">
        <v>-217678</v>
      </c>
      <c r="G10" s="93">
        <v>-68.28428204854728</v>
      </c>
    </row>
    <row r="11" spans="1:7" s="51" customFormat="1" ht="24" customHeight="1">
      <c r="A11" s="62" t="s">
        <v>32</v>
      </c>
      <c r="B11" s="63">
        <v>1022</v>
      </c>
      <c r="C11" s="86">
        <v>0.01</v>
      </c>
      <c r="D11" s="63">
        <v>9266</v>
      </c>
      <c r="E11" s="93">
        <v>0.07</v>
      </c>
      <c r="F11" s="64">
        <v>-8244</v>
      </c>
      <c r="G11" s="93">
        <v>-88.97042952730412</v>
      </c>
    </row>
    <row r="12" spans="1:7" s="51" customFormat="1" ht="24" customHeight="1">
      <c r="A12" s="62" t="s">
        <v>33</v>
      </c>
      <c r="B12" s="63">
        <v>7666</v>
      </c>
      <c r="C12" s="86">
        <v>0.08</v>
      </c>
      <c r="D12" s="63">
        <v>20713</v>
      </c>
      <c r="E12" s="93">
        <v>0.16</v>
      </c>
      <c r="F12" s="64">
        <v>-13047</v>
      </c>
      <c r="G12" s="93">
        <v>-62.98942692994738</v>
      </c>
    </row>
    <row r="13" spans="1:7" s="51" customFormat="1" ht="24" customHeight="1">
      <c r="A13" s="62" t="s">
        <v>34</v>
      </c>
      <c r="B13" s="63">
        <v>237949</v>
      </c>
      <c r="C13" s="86">
        <v>2.64</v>
      </c>
      <c r="D13" s="63">
        <v>354489</v>
      </c>
      <c r="E13" s="93">
        <v>2.83</v>
      </c>
      <c r="F13" s="64">
        <v>-116540</v>
      </c>
      <c r="G13" s="93">
        <v>-32.87549120000903</v>
      </c>
    </row>
    <row r="14" spans="1:7" s="51" customFormat="1" ht="24" customHeight="1">
      <c r="A14" s="62" t="s">
        <v>35</v>
      </c>
      <c r="B14" s="63">
        <v>115582</v>
      </c>
      <c r="C14" s="86">
        <v>1.28</v>
      </c>
      <c r="D14" s="63">
        <v>174304</v>
      </c>
      <c r="E14" s="93">
        <v>1.39</v>
      </c>
      <c r="F14" s="64">
        <v>-58722</v>
      </c>
      <c r="G14" s="93">
        <v>-33.689416192399484</v>
      </c>
    </row>
    <row r="15" spans="1:7" s="51" customFormat="1" ht="24" customHeight="1">
      <c r="A15" s="62" t="s">
        <v>36</v>
      </c>
      <c r="B15" s="63">
        <v>122367</v>
      </c>
      <c r="C15" s="86">
        <v>1.36</v>
      </c>
      <c r="D15" s="63">
        <v>179623</v>
      </c>
      <c r="E15" s="93">
        <v>1.43</v>
      </c>
      <c r="F15" s="64">
        <v>-57256</v>
      </c>
      <c r="G15" s="93">
        <v>-31.875650668344253</v>
      </c>
    </row>
    <row r="16" spans="1:7" s="51" customFormat="1" ht="24" customHeight="1">
      <c r="A16" s="62" t="s">
        <v>32</v>
      </c>
      <c r="B16" s="63">
        <v>0</v>
      </c>
      <c r="C16" s="96">
        <v>0</v>
      </c>
      <c r="D16" s="63">
        <v>0</v>
      </c>
      <c r="E16" s="96">
        <v>0</v>
      </c>
      <c r="F16" s="64">
        <v>0</v>
      </c>
      <c r="G16" s="96">
        <v>0</v>
      </c>
    </row>
    <row r="17" spans="1:7" s="51" customFormat="1" ht="24" customHeight="1" thickBot="1">
      <c r="A17" s="65" t="s">
        <v>33</v>
      </c>
      <c r="B17" s="66">
        <v>0</v>
      </c>
      <c r="C17" s="111">
        <v>0</v>
      </c>
      <c r="D17" s="67">
        <v>562</v>
      </c>
      <c r="E17" s="94">
        <v>0.01</v>
      </c>
      <c r="F17" s="68">
        <v>-562</v>
      </c>
      <c r="G17" s="112">
        <v>-100</v>
      </c>
    </row>
    <row r="18" spans="1:7" s="74" customFormat="1" ht="24" customHeight="1" thickBot="1">
      <c r="A18" s="69" t="s">
        <v>54</v>
      </c>
      <c r="B18" s="100">
        <v>8459595</v>
      </c>
      <c r="C18" s="101">
        <v>93.79</v>
      </c>
      <c r="D18" s="100">
        <v>11373881</v>
      </c>
      <c r="E18" s="102">
        <v>90.82</v>
      </c>
      <c r="F18" s="103">
        <v>-2914286</v>
      </c>
      <c r="G18" s="102">
        <v>-25.622617293077006</v>
      </c>
    </row>
    <row r="19" spans="1:7" s="51" customFormat="1" ht="24" customHeight="1">
      <c r="A19" s="58" t="s">
        <v>24</v>
      </c>
      <c r="B19" s="59">
        <v>8459595</v>
      </c>
      <c r="C19" s="90">
        <v>93.79</v>
      </c>
      <c r="D19" s="60">
        <v>11373881</v>
      </c>
      <c r="E19" s="92">
        <v>90.82</v>
      </c>
      <c r="F19" s="61">
        <v>-2914286</v>
      </c>
      <c r="G19" s="92">
        <v>-25.622617293077006</v>
      </c>
    </row>
    <row r="20" spans="1:7" s="51" customFormat="1" ht="24" customHeight="1">
      <c r="A20" s="62" t="s">
        <v>61</v>
      </c>
      <c r="B20" s="63">
        <v>755588</v>
      </c>
      <c r="C20" s="86">
        <v>8.38</v>
      </c>
      <c r="D20" s="63">
        <v>1137732</v>
      </c>
      <c r="E20" s="93">
        <v>9.09</v>
      </c>
      <c r="F20" s="64">
        <v>-382144</v>
      </c>
      <c r="G20" s="93">
        <v>-33.588226401296616</v>
      </c>
    </row>
    <row r="21" spans="1:7" s="51" customFormat="1" ht="24" customHeight="1">
      <c r="A21" s="62" t="s">
        <v>37</v>
      </c>
      <c r="B21" s="63">
        <v>5515108</v>
      </c>
      <c r="C21" s="86">
        <v>61.14</v>
      </c>
      <c r="D21" s="63">
        <v>7161567</v>
      </c>
      <c r="E21" s="93">
        <v>57.18</v>
      </c>
      <c r="F21" s="64">
        <v>-1646459</v>
      </c>
      <c r="G21" s="93">
        <v>-22.990205914431854</v>
      </c>
    </row>
    <row r="22" spans="1:7" s="51" customFormat="1" ht="24" customHeight="1">
      <c r="A22" s="62" t="s">
        <v>38</v>
      </c>
      <c r="B22" s="63">
        <v>55003</v>
      </c>
      <c r="C22" s="86">
        <v>0.61</v>
      </c>
      <c r="D22" s="63">
        <v>76944</v>
      </c>
      <c r="E22" s="93">
        <v>0.62</v>
      </c>
      <c r="F22" s="64">
        <v>-21941</v>
      </c>
      <c r="G22" s="93">
        <v>-28.51554377209399</v>
      </c>
    </row>
    <row r="23" spans="1:7" s="51" customFormat="1" ht="24" customHeight="1">
      <c r="A23" s="62" t="s">
        <v>39</v>
      </c>
      <c r="B23" s="63">
        <v>1060953</v>
      </c>
      <c r="C23" s="86">
        <v>11.76</v>
      </c>
      <c r="D23" s="63">
        <v>1492116</v>
      </c>
      <c r="E23" s="93">
        <v>11.91</v>
      </c>
      <c r="F23" s="64">
        <v>-431163</v>
      </c>
      <c r="G23" s="93">
        <v>-28.896077784837104</v>
      </c>
    </row>
    <row r="24" spans="1:7" s="51" customFormat="1" ht="24" customHeight="1">
      <c r="A24" s="62" t="s">
        <v>40</v>
      </c>
      <c r="B24" s="63">
        <v>1072943</v>
      </c>
      <c r="C24" s="86">
        <v>11.9</v>
      </c>
      <c r="D24" s="63">
        <v>1505522</v>
      </c>
      <c r="E24" s="93">
        <v>12.02</v>
      </c>
      <c r="F24" s="64">
        <v>-432579</v>
      </c>
      <c r="G24" s="93">
        <v>-28.732824893957048</v>
      </c>
    </row>
    <row r="25" spans="1:7" s="51" customFormat="1" ht="24" customHeight="1">
      <c r="A25" s="62" t="s">
        <v>34</v>
      </c>
      <c r="B25" s="63">
        <v>0</v>
      </c>
      <c r="C25" s="96">
        <v>0</v>
      </c>
      <c r="D25" s="63">
        <v>0</v>
      </c>
      <c r="E25" s="97">
        <v>0</v>
      </c>
      <c r="F25" s="64">
        <v>0</v>
      </c>
      <c r="G25" s="96">
        <v>0</v>
      </c>
    </row>
    <row r="26" spans="1:7" s="51" customFormat="1" ht="24" customHeight="1">
      <c r="A26" s="62" t="s">
        <v>35</v>
      </c>
      <c r="B26" s="63">
        <v>0</v>
      </c>
      <c r="C26" s="96">
        <v>0</v>
      </c>
      <c r="D26" s="63">
        <v>0</v>
      </c>
      <c r="E26" s="97">
        <v>0</v>
      </c>
      <c r="F26" s="64">
        <v>0</v>
      </c>
      <c r="G26" s="96">
        <v>0</v>
      </c>
    </row>
    <row r="27" spans="1:7" s="51" customFormat="1" ht="24" customHeight="1">
      <c r="A27" s="62" t="s">
        <v>36</v>
      </c>
      <c r="B27" s="63">
        <v>0</v>
      </c>
      <c r="C27" s="96">
        <v>0</v>
      </c>
      <c r="D27" s="63">
        <v>0</v>
      </c>
      <c r="E27" s="97">
        <v>0</v>
      </c>
      <c r="F27" s="64">
        <v>0</v>
      </c>
      <c r="G27" s="96">
        <v>0</v>
      </c>
    </row>
    <row r="28" spans="1:7" s="51" customFormat="1" ht="24" customHeight="1">
      <c r="A28" s="62" t="s">
        <v>32</v>
      </c>
      <c r="B28" s="63">
        <v>0</v>
      </c>
      <c r="C28" s="96">
        <v>0</v>
      </c>
      <c r="D28" s="63">
        <v>0</v>
      </c>
      <c r="E28" s="97">
        <v>0</v>
      </c>
      <c r="F28" s="64">
        <v>0</v>
      </c>
      <c r="G28" s="96">
        <v>0</v>
      </c>
    </row>
    <row r="29" spans="1:7" s="51" customFormat="1" ht="24" customHeight="1" thickBot="1">
      <c r="A29" s="65" t="s">
        <v>33</v>
      </c>
      <c r="B29" s="67">
        <v>0</v>
      </c>
      <c r="C29" s="97">
        <v>0</v>
      </c>
      <c r="D29" s="67">
        <v>0</v>
      </c>
      <c r="E29" s="97">
        <v>0</v>
      </c>
      <c r="F29" s="68">
        <v>0</v>
      </c>
      <c r="G29" s="96">
        <v>0</v>
      </c>
    </row>
    <row r="30" spans="1:7" s="74" customFormat="1" ht="24" customHeight="1" thickBot="1">
      <c r="A30" s="69" t="s">
        <v>55</v>
      </c>
      <c r="B30" s="100">
        <v>190699</v>
      </c>
      <c r="C30" s="101">
        <v>2.11</v>
      </c>
      <c r="D30" s="104">
        <v>406069</v>
      </c>
      <c r="E30" s="102">
        <v>3.24</v>
      </c>
      <c r="F30" s="105">
        <v>-215370</v>
      </c>
      <c r="G30" s="102">
        <v>-53.03778421893816</v>
      </c>
    </row>
    <row r="31" spans="1:7" s="51" customFormat="1" ht="24" customHeight="1">
      <c r="A31" s="58" t="s">
        <v>24</v>
      </c>
      <c r="B31" s="59">
        <v>3853</v>
      </c>
      <c r="C31" s="90">
        <v>0.04</v>
      </c>
      <c r="D31" s="70">
        <v>12133</v>
      </c>
      <c r="E31" s="92">
        <v>0.1</v>
      </c>
      <c r="F31" s="61">
        <v>-8280</v>
      </c>
      <c r="G31" s="92">
        <v>-68.24363306684249</v>
      </c>
    </row>
    <row r="32" spans="1:7" s="51" customFormat="1" ht="24" customHeight="1" thickBot="1">
      <c r="A32" s="65" t="s">
        <v>34</v>
      </c>
      <c r="B32" s="71">
        <v>186846</v>
      </c>
      <c r="C32" s="91">
        <v>2.07</v>
      </c>
      <c r="D32" s="72">
        <v>393936</v>
      </c>
      <c r="E32" s="94">
        <v>3.14</v>
      </c>
      <c r="F32" s="68">
        <v>-207090</v>
      </c>
      <c r="G32" s="94">
        <v>-52.5694529060558</v>
      </c>
    </row>
    <row r="33" spans="1:7" s="74" customFormat="1" ht="24" customHeight="1" thickBot="1">
      <c r="A33" s="69" t="s">
        <v>56</v>
      </c>
      <c r="B33" s="100">
        <v>20676</v>
      </c>
      <c r="C33" s="101">
        <v>0.23</v>
      </c>
      <c r="D33" s="104">
        <v>28463</v>
      </c>
      <c r="E33" s="102">
        <v>0.23</v>
      </c>
      <c r="F33" s="106">
        <v>-7787</v>
      </c>
      <c r="G33" s="102">
        <v>-27.35832484277834</v>
      </c>
    </row>
    <row r="34" spans="1:7" s="51" customFormat="1" ht="24" customHeight="1">
      <c r="A34" s="58" t="s">
        <v>24</v>
      </c>
      <c r="B34" s="59">
        <v>16260</v>
      </c>
      <c r="C34" s="90">
        <v>0.18</v>
      </c>
      <c r="D34" s="70">
        <v>21192</v>
      </c>
      <c r="E34" s="92">
        <v>0.17</v>
      </c>
      <c r="F34" s="61">
        <v>-4932</v>
      </c>
      <c r="G34" s="92">
        <v>-23.272933182332956</v>
      </c>
    </row>
    <row r="35" spans="1:7" s="51" customFormat="1" ht="24" customHeight="1" thickBot="1">
      <c r="A35" s="65" t="s">
        <v>34</v>
      </c>
      <c r="B35" s="71">
        <v>4416</v>
      </c>
      <c r="C35" s="91">
        <v>0.05</v>
      </c>
      <c r="D35" s="67">
        <v>7271</v>
      </c>
      <c r="E35" s="94">
        <v>0.06</v>
      </c>
      <c r="F35" s="68">
        <v>-2855</v>
      </c>
      <c r="G35" s="94">
        <v>-39.26557557419888</v>
      </c>
    </row>
    <row r="36" spans="1:7" s="74" customFormat="1" ht="24" customHeight="1" thickBot="1">
      <c r="A36" s="31" t="s">
        <v>52</v>
      </c>
      <c r="B36" s="100">
        <v>9018711</v>
      </c>
      <c r="C36" s="101">
        <v>99.98</v>
      </c>
      <c r="D36" s="100">
        <v>12512434</v>
      </c>
      <c r="E36" s="102">
        <v>99.91</v>
      </c>
      <c r="F36" s="103">
        <v>-3493723</v>
      </c>
      <c r="G36" s="102">
        <v>-27.92200941879094</v>
      </c>
    </row>
    <row r="37" spans="1:7" s="74" customFormat="1" ht="24" customHeight="1" thickBot="1">
      <c r="A37" s="73" t="s">
        <v>68</v>
      </c>
      <c r="B37" s="100">
        <v>1404</v>
      </c>
      <c r="C37" s="101">
        <v>0.02</v>
      </c>
      <c r="D37" s="108">
        <v>11522</v>
      </c>
      <c r="E37" s="102">
        <v>0.09</v>
      </c>
      <c r="F37" s="105">
        <v>-10118</v>
      </c>
      <c r="G37" s="102">
        <v>-87.81461551813922</v>
      </c>
    </row>
    <row r="38" spans="1:7" s="51" customFormat="1" ht="24" customHeight="1">
      <c r="A38" s="75" t="s">
        <v>73</v>
      </c>
      <c r="B38" s="60">
        <v>1404</v>
      </c>
      <c r="C38" s="87">
        <v>0.02</v>
      </c>
      <c r="D38" s="60">
        <v>11522</v>
      </c>
      <c r="E38" s="92">
        <v>0.09</v>
      </c>
      <c r="F38" s="61">
        <v>-10118</v>
      </c>
      <c r="G38" s="92">
        <v>-87.81461551813922</v>
      </c>
    </row>
    <row r="39" spans="1:7" s="51" customFormat="1" ht="24" customHeight="1">
      <c r="A39" s="113" t="s">
        <v>74</v>
      </c>
      <c r="B39" s="63">
        <v>0</v>
      </c>
      <c r="C39" s="96">
        <v>0</v>
      </c>
      <c r="D39" s="63">
        <v>0</v>
      </c>
      <c r="E39" s="96">
        <v>0</v>
      </c>
      <c r="F39" s="64">
        <v>0</v>
      </c>
      <c r="G39" s="96">
        <v>0</v>
      </c>
    </row>
    <row r="40" spans="1:7" s="51" customFormat="1" ht="24" customHeight="1">
      <c r="A40" s="113" t="s">
        <v>75</v>
      </c>
      <c r="B40" s="63">
        <v>0</v>
      </c>
      <c r="C40" s="96">
        <v>0</v>
      </c>
      <c r="D40" s="63">
        <v>0</v>
      </c>
      <c r="E40" s="97">
        <v>0</v>
      </c>
      <c r="F40" s="68">
        <v>0</v>
      </c>
      <c r="G40" s="96">
        <v>0</v>
      </c>
    </row>
    <row r="41" spans="1:7" s="51" customFormat="1" ht="24" customHeight="1" thickBot="1">
      <c r="A41" s="65" t="s">
        <v>42</v>
      </c>
      <c r="B41" s="67">
        <v>0</v>
      </c>
      <c r="C41" s="97">
        <v>0</v>
      </c>
      <c r="D41" s="67">
        <v>0</v>
      </c>
      <c r="E41" s="99">
        <v>0</v>
      </c>
      <c r="F41" s="76">
        <v>0</v>
      </c>
      <c r="G41" s="96">
        <v>0</v>
      </c>
    </row>
    <row r="42" spans="1:7" s="74" customFormat="1" ht="24" customHeight="1" thickBot="1">
      <c r="A42" s="69" t="s">
        <v>67</v>
      </c>
      <c r="B42" s="100">
        <v>0</v>
      </c>
      <c r="C42" s="107">
        <v>0</v>
      </c>
      <c r="D42" s="100">
        <v>0</v>
      </c>
      <c r="E42" s="107">
        <v>0</v>
      </c>
      <c r="F42" s="103">
        <v>0</v>
      </c>
      <c r="G42" s="107">
        <v>0</v>
      </c>
    </row>
    <row r="43" spans="1:7" s="51" customFormat="1" ht="24" customHeight="1">
      <c r="A43" s="58" t="s">
        <v>41</v>
      </c>
      <c r="B43" s="60">
        <v>0</v>
      </c>
      <c r="C43" s="98">
        <v>0</v>
      </c>
      <c r="D43" s="60">
        <v>0</v>
      </c>
      <c r="E43" s="77">
        <v>0</v>
      </c>
      <c r="F43" s="61">
        <v>0</v>
      </c>
      <c r="G43" s="96">
        <v>0</v>
      </c>
    </row>
    <row r="44" spans="1:7" s="51" customFormat="1" ht="24" customHeight="1">
      <c r="A44" s="62" t="s">
        <v>28</v>
      </c>
      <c r="B44" s="63">
        <v>0</v>
      </c>
      <c r="C44" s="96">
        <v>0</v>
      </c>
      <c r="D44" s="63">
        <v>0</v>
      </c>
      <c r="E44" s="98">
        <v>0</v>
      </c>
      <c r="F44" s="64">
        <v>0</v>
      </c>
      <c r="G44" s="96">
        <v>0</v>
      </c>
    </row>
    <row r="45" spans="1:7" s="51" customFormat="1" ht="24" customHeight="1" thickBot="1">
      <c r="A45" s="78" t="s">
        <v>43</v>
      </c>
      <c r="B45" s="71">
        <v>0</v>
      </c>
      <c r="C45" s="99">
        <v>0</v>
      </c>
      <c r="D45" s="71">
        <v>0</v>
      </c>
      <c r="E45" s="79">
        <v>0</v>
      </c>
      <c r="F45" s="80">
        <v>0</v>
      </c>
      <c r="G45" s="96">
        <v>0</v>
      </c>
    </row>
    <row r="46" spans="1:7" s="74" customFormat="1" ht="24" customHeight="1" thickBot="1">
      <c r="A46" s="31" t="s">
        <v>3</v>
      </c>
      <c r="B46" s="100">
        <v>9020115</v>
      </c>
      <c r="C46" s="101">
        <v>100</v>
      </c>
      <c r="D46" s="100">
        <v>12523956</v>
      </c>
      <c r="E46" s="102">
        <v>100</v>
      </c>
      <c r="F46" s="103">
        <v>-3503841</v>
      </c>
      <c r="G46" s="102">
        <v>-27.977110427408082</v>
      </c>
    </row>
    <row r="47" ht="16.5">
      <c r="A47" s="7" t="s">
        <v>59</v>
      </c>
    </row>
    <row r="48" ht="16.5">
      <c r="A48" s="46" t="s">
        <v>60</v>
      </c>
    </row>
    <row r="49" ht="16.5">
      <c r="A49" s="46" t="s">
        <v>58</v>
      </c>
    </row>
    <row r="51" ht="16.5">
      <c r="A51" s="7"/>
    </row>
  </sheetData>
  <sheetProtection/>
  <mergeCells count="4">
    <mergeCell ref="A1:G1"/>
    <mergeCell ref="A2:G2"/>
    <mergeCell ref="B5:C5"/>
    <mergeCell ref="D5:E5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"/>
  <sheetViews>
    <sheetView view="pageBreakPreview" zoomScale="85" zoomScaleNormal="85" zoomScaleSheetLayoutView="85" zoomScalePageLayoutView="0" workbookViewId="0" topLeftCell="A1">
      <selection activeCell="I43" sqref="I43"/>
    </sheetView>
  </sheetViews>
  <sheetFormatPr defaultColWidth="9.00390625" defaultRowHeight="15.75"/>
  <sheetData>
    <row r="1" spans="1:14" ht="26.25">
      <c r="A1" s="123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85" zoomScaleSheetLayoutView="85" zoomScalePageLayoutView="0" workbookViewId="0" topLeftCell="A1">
      <selection activeCell="I43" sqref="I43"/>
    </sheetView>
  </sheetViews>
  <sheetFormatPr defaultColWidth="9.00390625" defaultRowHeight="15.75"/>
  <sheetData>
    <row r="1" spans="1:9" ht="23.25">
      <c r="A1" s="125" t="s">
        <v>72</v>
      </c>
      <c r="B1" s="126"/>
      <c r="C1" s="126"/>
      <c r="D1" s="126"/>
      <c r="E1" s="126"/>
      <c r="F1" s="126"/>
      <c r="G1" s="126"/>
      <c r="H1" s="126"/>
      <c r="I1" s="126"/>
    </row>
    <row r="3" spans="1:11" ht="22.5">
      <c r="A3" s="127" t="s">
        <v>45</v>
      </c>
      <c r="B3" s="127"/>
      <c r="C3" s="127"/>
      <c r="D3" s="127"/>
      <c r="E3" s="127"/>
      <c r="F3" s="127"/>
      <c r="G3" s="127"/>
      <c r="H3" s="127"/>
      <c r="I3" s="127"/>
      <c r="K3" s="84"/>
    </row>
    <row r="19" spans="1:9" ht="21">
      <c r="A19" s="127" t="s">
        <v>44</v>
      </c>
      <c r="B19" s="127"/>
      <c r="C19" s="127"/>
      <c r="D19" s="127"/>
      <c r="E19" s="127"/>
      <c r="F19" s="127"/>
      <c r="G19" s="127"/>
      <c r="H19" s="127"/>
      <c r="I19" s="127"/>
    </row>
    <row r="34" spans="1:9" ht="21">
      <c r="A34" s="127" t="s">
        <v>46</v>
      </c>
      <c r="B34" s="127"/>
      <c r="C34" s="127"/>
      <c r="D34" s="127"/>
      <c r="E34" s="127"/>
      <c r="F34" s="127"/>
      <c r="G34" s="127"/>
      <c r="H34" s="127"/>
      <c r="I34" s="127"/>
    </row>
  </sheetData>
  <sheetProtection/>
  <mergeCells count="4">
    <mergeCell ref="A1:I1"/>
    <mergeCell ref="A3:I3"/>
    <mergeCell ref="A19:I19"/>
    <mergeCell ref="A34:I3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衍生性金融商品交易量月報</dc:title>
  <dc:subject/>
  <dc:creator>金檢處</dc:creator>
  <cp:keywords/>
  <dc:description/>
  <cp:lastModifiedBy>2010Y 04D for Taiwan Jin ACER</cp:lastModifiedBy>
  <cp:lastPrinted>2013-04-10T02:09:44Z</cp:lastPrinted>
  <dcterms:created xsi:type="dcterms:W3CDTF">1998-06-12T06:17:19Z</dcterms:created>
  <dcterms:modified xsi:type="dcterms:W3CDTF">2013-04-10T17:37:07Z</dcterms:modified>
  <cp:category/>
  <cp:version/>
  <cp:contentType/>
  <cp:contentStatus/>
</cp:coreProperties>
</file>