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5295" activeTab="0"/>
  </bookViews>
  <sheets>
    <sheet name="附表1" sheetId="1" r:id="rId1"/>
    <sheet name="附表2" sheetId="2" r:id="rId2"/>
    <sheet name="附圖1" sheetId="3" r:id="rId3"/>
    <sheet name="附圖2" sheetId="4" r:id="rId4"/>
  </sheets>
  <definedNames>
    <definedName name="_xlnm.Print_Area" localSheetId="0">'附表1'!$A:$I</definedName>
    <definedName name="_xlnm.Print_Area" localSheetId="1">'附表2'!$A$1:$G$21</definedName>
  </definedNames>
  <calcPr fullCalcOnLoad="1"/>
</workbook>
</file>

<file path=xl/sharedStrings.xml><?xml version="1.0" encoding="utf-8"?>
<sst xmlns="http://schemas.openxmlformats.org/spreadsheetml/2006/main" count="59" uniqueCount="41">
  <si>
    <r>
      <t>附圖2  銀行衍生性金融商品未結清契約內容分析</t>
    </r>
  </si>
  <si>
    <t>風險類別</t>
  </si>
  <si>
    <t>銀行類別</t>
  </si>
  <si>
    <t>項目</t>
  </si>
  <si>
    <t>利率有關契約</t>
  </si>
  <si>
    <t>權益證券有關契約</t>
  </si>
  <si>
    <t>商品有關契約</t>
  </si>
  <si>
    <t>一、名目本金餘額</t>
  </si>
  <si>
    <t>二、名目本金餘額</t>
  </si>
  <si>
    <t>匯率有關契約</t>
  </si>
  <si>
    <t>信用有關契約</t>
  </si>
  <si>
    <t>其他有關契約</t>
  </si>
  <si>
    <t>比重</t>
  </si>
  <si>
    <t>102年12月底</t>
  </si>
  <si>
    <t>附表2  銀行衍生性金融商品未結清契約名目本金餘額季報比較表</t>
  </si>
  <si>
    <t>103年3月底</t>
  </si>
  <si>
    <t>單位：新臺幣百萬元；%</t>
  </si>
  <si>
    <t>比  較  增  減</t>
  </si>
  <si>
    <t>金額</t>
  </si>
  <si>
    <t>比重</t>
  </si>
  <si>
    <t>變動率</t>
  </si>
  <si>
    <t xml:space="preserve">  (一)店頭市場(OTC)</t>
  </si>
  <si>
    <t xml:space="preserve">    1.遠期契約(Forwards)</t>
  </si>
  <si>
    <t xml:space="preserve">    2.交換(Swaps)</t>
  </si>
  <si>
    <t xml:space="preserve">    3.買入選擇權(Bought Options)</t>
  </si>
  <si>
    <t xml:space="preserve">    4.賣出選擇權(Sold Options)</t>
  </si>
  <si>
    <t xml:space="preserve">  (二)交易所(Exchange-traded Contracts)</t>
  </si>
  <si>
    <t xml:space="preserve">    1.期貨-長部位(Futures - Long Positions)</t>
  </si>
  <si>
    <t xml:space="preserve">    2.期貨-短部位(Futures -Short  Positions)</t>
  </si>
  <si>
    <t xml:space="preserve">  (一)交易目的之契約總額</t>
  </si>
  <si>
    <t xml:space="preserve">  (二)非交易目的之契約總額</t>
  </si>
  <si>
    <t>註： 本表資料包括本國銀行(總行、國內外分行及國際金融業務分行)及外國銀行(一般分行及國際金融業務分行)。</t>
  </si>
  <si>
    <t xml:space="preserve"> </t>
  </si>
  <si>
    <t>附表1  銀行衍生性金融商品未結清契約名目本金餘額季報表</t>
  </si>
  <si>
    <t>單位：新臺幣百萬元；%</t>
  </si>
  <si>
    <t>合    計</t>
  </si>
  <si>
    <r>
      <t xml:space="preserve">    </t>
    </r>
    <r>
      <rPr>
        <sz val="12"/>
        <rFont val="標楷體"/>
        <family val="4"/>
      </rPr>
      <t>1.期貨-長部位</t>
    </r>
    <r>
      <rPr>
        <sz val="11"/>
        <rFont val="標楷體"/>
        <family val="4"/>
      </rPr>
      <t>(</t>
    </r>
    <r>
      <rPr>
        <sz val="9"/>
        <rFont val="標楷體"/>
        <family val="4"/>
      </rPr>
      <t>Futures-Long Positions</t>
    </r>
    <r>
      <rPr>
        <sz val="11"/>
        <rFont val="標楷體"/>
        <family val="4"/>
      </rPr>
      <t>)</t>
    </r>
  </si>
  <si>
    <r>
      <t xml:space="preserve">   </t>
    </r>
    <r>
      <rPr>
        <sz val="12"/>
        <rFont val="標楷體"/>
        <family val="4"/>
      </rPr>
      <t xml:space="preserve"> 2.期貨-短部位</t>
    </r>
    <r>
      <rPr>
        <sz val="11"/>
        <rFont val="標楷體"/>
        <family val="4"/>
      </rPr>
      <t>(</t>
    </r>
    <r>
      <rPr>
        <sz val="9"/>
        <rFont val="標楷體"/>
        <family val="4"/>
      </rPr>
      <t>Futures-Short Positions</t>
    </r>
    <r>
      <rPr>
        <sz val="11"/>
        <rFont val="標楷體"/>
        <family val="4"/>
      </rPr>
      <t>)</t>
    </r>
  </si>
  <si>
    <t xml:space="preserve">    3.買入選擇權(Bought Options)</t>
  </si>
  <si>
    <t>註： 本表資料包括本國銀行(總行、國內外分行及國際金融業務分行)及外國銀行(在台一般分行及國際金融業務分行)。</t>
  </si>
  <si>
    <t>103年3月底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</si>
</sst>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0.0%"/>
    <numFmt numFmtId="187" formatCode="0.000"/>
    <numFmt numFmtId="188" formatCode="_(* 0.00%_);_(* \(0.00%\);_(* &quot;-&quot;_);_(@_)"/>
    <numFmt numFmtId="189" formatCode="_(* 0.00%_);_(* \(0.00%_);_(* &quot;-&quot;_);_(@_)"/>
    <numFmt numFmtId="190" formatCode="_(* #,##0.0_);_(* \(#,##0.0\);_(* &quot;-&quot;_);_(@_)"/>
    <numFmt numFmtId="191" formatCode="_(* #,##0.00_);_(* \(#,##0.00\);_(* &quot;-&quot;_);_(@_)"/>
    <numFmt numFmtId="192" formatCode="_(* #,##0_);_(* \ #,##0;_(* &quot;-&quot;_);_(@_)"/>
    <numFmt numFmtId="193" formatCode="_(* #,##0_);_(* \(\-#,##0_);_(* &quot;-&quot;_);_(@_)"/>
    <numFmt numFmtId="194" formatCode="_(* #,##0_);_(* \-#,##0_);_(* &quot;-&quot;_);_(@_)"/>
    <numFmt numFmtId="195" formatCode="_(* #,##0_);_(*-#,##0_);_(* &quot;-&quot;_);_(@_)"/>
    <numFmt numFmtId="196" formatCode="_(* #,##0_);_*\ \(\-#,##0_);_(* &quot;-&quot;_);_(@_)"/>
    <numFmt numFmtId="197" formatCode="0.00_ "/>
    <numFmt numFmtId="198" formatCode="000"/>
    <numFmt numFmtId="199" formatCode="0_ ;[Red]\-0\ "/>
    <numFmt numFmtId="200" formatCode="#,##0_ "/>
    <numFmt numFmtId="201" formatCode="0.00_);[Red]\(0.00\)"/>
    <numFmt numFmtId="202" formatCode="0_);[Red]\(0\)"/>
    <numFmt numFmtId="203" formatCode="0_ "/>
    <numFmt numFmtId="204" formatCode="0.0000_);[Red]\(0.0000\)"/>
    <numFmt numFmtId="205" formatCode="0.000%"/>
    <numFmt numFmtId="206" formatCode="[=0]\-;0.00%"/>
    <numFmt numFmtId="207" formatCode="&quot;$&quot;#,##0.00"/>
    <numFmt numFmtId="208" formatCode="#,##0.00_ "/>
    <numFmt numFmtId="209" formatCode="0.00_);\(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b/>
      <sz val="20"/>
      <name val="標楷體"/>
      <family val="4"/>
    </font>
    <font>
      <b/>
      <sz val="18"/>
      <name val="Times New Roman"/>
      <family val="1"/>
    </font>
    <font>
      <u val="single"/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1"/>
      <color indexed="8"/>
      <name val="標楷體"/>
      <family val="4"/>
    </font>
    <font>
      <sz val="10.75"/>
      <color indexed="8"/>
      <name val="新細明體"/>
      <family val="1"/>
    </font>
    <font>
      <u val="single"/>
      <sz val="9"/>
      <color indexed="12"/>
      <name val="Times New Roman"/>
      <family val="1"/>
    </font>
    <font>
      <b/>
      <sz val="18"/>
      <color indexed="62"/>
      <name val="新細明體"/>
      <family val="1"/>
    </font>
    <font>
      <u val="single"/>
      <sz val="10.2"/>
      <color indexed="36"/>
      <name val="Times New Roman"/>
      <family val="1"/>
    </font>
    <font>
      <b/>
      <sz val="24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b/>
      <i/>
      <sz val="18"/>
      <name val="華康楷書體W5"/>
      <family val="1"/>
    </font>
    <font>
      <b/>
      <sz val="12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b/>
      <sz val="10.5"/>
      <color indexed="18"/>
      <name val="Times New Roman"/>
      <family val="1"/>
    </font>
    <font>
      <b/>
      <sz val="10.5"/>
      <color indexed="10"/>
      <name val="Times New Roman"/>
      <family val="1"/>
    </font>
    <font>
      <b/>
      <sz val="12"/>
      <color indexed="8"/>
      <name val="標楷體"/>
      <family val="4"/>
    </font>
    <font>
      <b/>
      <sz val="20"/>
      <color indexed="8"/>
      <name val="標楷體"/>
      <family val="4"/>
    </font>
    <font>
      <b/>
      <sz val="14.5"/>
      <color indexed="18"/>
      <name val="標楷體"/>
      <family val="4"/>
    </font>
    <font>
      <b/>
      <sz val="14.5"/>
      <color indexed="10"/>
      <name val="標楷體"/>
      <family val="4"/>
    </font>
    <font>
      <b/>
      <sz val="14.5"/>
      <color indexed="17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b/>
      <sz val="10.5"/>
      <color indexed="17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0" fontId="2" fillId="21" borderId="0" applyNumberFormat="0" applyBorder="0" applyAlignment="0" applyProtection="0"/>
    <xf numFmtId="9" fontId="1" fillId="0" borderId="0" applyFont="0" applyFill="0" applyBorder="0" applyAlignment="0" applyProtection="0"/>
    <xf numFmtId="0" fontId="5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1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3" fillId="5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5" fillId="0" borderId="0" xfId="34" applyFont="1">
      <alignment/>
      <protection/>
    </xf>
    <xf numFmtId="0" fontId="4" fillId="0" borderId="0" xfId="34">
      <alignment/>
      <protection/>
    </xf>
    <xf numFmtId="0" fontId="7" fillId="0" borderId="0" xfId="33">
      <alignment vertical="center"/>
      <protection/>
    </xf>
    <xf numFmtId="0" fontId="11" fillId="0" borderId="0" xfId="33" applyFont="1" applyAlignment="1">
      <alignment vertical="center"/>
      <protection/>
    </xf>
    <xf numFmtId="0" fontId="12" fillId="0" borderId="0" xfId="33" applyFont="1" applyAlignment="1">
      <alignment horizontal="center" vertical="center"/>
      <protection/>
    </xf>
    <xf numFmtId="0" fontId="13" fillId="0" borderId="0" xfId="33" applyFont="1" applyAlignment="1">
      <alignment horizontal="center" vertical="center"/>
      <protection/>
    </xf>
    <xf numFmtId="0" fontId="11" fillId="0" borderId="0" xfId="35" applyFont="1" applyAlignment="1">
      <alignment horizontal="left" vertical="center"/>
      <protection/>
    </xf>
    <xf numFmtId="3" fontId="11" fillId="0" borderId="0" xfId="35" applyNumberFormat="1" applyFont="1" applyAlignment="1">
      <alignment horizontal="centerContinuous"/>
      <protection/>
    </xf>
    <xf numFmtId="0" fontId="20" fillId="0" borderId="10" xfId="35" applyFont="1" applyBorder="1" applyAlignment="1">
      <alignment horizontal="distributed" vertical="center"/>
      <protection/>
    </xf>
    <xf numFmtId="182" fontId="12" fillId="0" borderId="11" xfId="35" applyNumberFormat="1" applyFont="1" applyBorder="1" applyAlignment="1">
      <alignment horizontal="center" vertical="center"/>
      <protection/>
    </xf>
    <xf numFmtId="182" fontId="12" fillId="0" borderId="11" xfId="35" applyNumberFormat="1" applyFont="1" applyBorder="1" applyAlignment="1">
      <alignment horizontal="center" vertical="center" wrapText="1"/>
      <protection/>
    </xf>
    <xf numFmtId="182" fontId="12" fillId="0" borderId="12" xfId="35" applyNumberFormat="1" applyFont="1" applyBorder="1" applyAlignment="1">
      <alignment horizontal="center" vertical="center" wrapText="1"/>
      <protection/>
    </xf>
    <xf numFmtId="49" fontId="12" fillId="0" borderId="13" xfId="35" applyNumberFormat="1" applyFont="1" applyBorder="1" applyAlignment="1">
      <alignment horizontal="center" vertical="center" wrapText="1"/>
      <protection/>
    </xf>
    <xf numFmtId="188" fontId="12" fillId="0" borderId="10" xfId="35" applyNumberFormat="1" applyFont="1" applyBorder="1" applyAlignment="1">
      <alignment horizontal="center" vertical="center" wrapText="1"/>
      <protection/>
    </xf>
    <xf numFmtId="0" fontId="13" fillId="0" borderId="14" xfId="35" applyFont="1" applyBorder="1" applyAlignment="1">
      <alignment horizontal="left" vertical="center"/>
      <protection/>
    </xf>
    <xf numFmtId="194" fontId="11" fillId="0" borderId="0" xfId="35" applyNumberFormat="1" applyFont="1" applyAlignment="1">
      <alignment horizontal="left" vertical="center"/>
      <protection/>
    </xf>
    <xf numFmtId="49" fontId="20" fillId="0" borderId="10" xfId="35" applyNumberFormat="1" applyFont="1" applyBorder="1" applyAlignment="1">
      <alignment horizontal="centerContinuous" vertical="center" wrapText="1"/>
      <protection/>
    </xf>
    <xf numFmtId="0" fontId="20" fillId="0" borderId="15" xfId="35" applyFont="1" applyBorder="1" applyAlignment="1">
      <alignment horizontal="distributed" vertical="top"/>
      <protection/>
    </xf>
    <xf numFmtId="182" fontId="12" fillId="0" borderId="16" xfId="35" applyNumberFormat="1" applyFont="1" applyBorder="1" applyAlignment="1">
      <alignment horizontal="center" vertical="center"/>
      <protection/>
    </xf>
    <xf numFmtId="188" fontId="12" fillId="0" borderId="17" xfId="35" applyNumberFormat="1" applyFont="1" applyBorder="1" applyAlignment="1">
      <alignment horizontal="center" vertical="center" wrapText="1"/>
      <protection/>
    </xf>
    <xf numFmtId="182" fontId="12" fillId="0" borderId="18" xfId="35" applyNumberFormat="1" applyFont="1" applyBorder="1" applyAlignment="1">
      <alignment horizontal="center" vertical="center"/>
      <protection/>
    </xf>
    <xf numFmtId="0" fontId="13" fillId="0" borderId="19" xfId="35" applyFont="1" applyBorder="1" applyAlignment="1">
      <alignment horizontal="left" vertical="center"/>
      <protection/>
    </xf>
    <xf numFmtId="0" fontId="11" fillId="0" borderId="0" xfId="35" applyFont="1">
      <alignment/>
      <protection/>
    </xf>
    <xf numFmtId="0" fontId="11" fillId="0" borderId="0" xfId="35" applyFont="1" applyAlignment="1">
      <alignment horizontal="centerContinuous" vertical="center"/>
      <protection/>
    </xf>
    <xf numFmtId="182" fontId="11" fillId="0" borderId="0" xfId="35" applyNumberFormat="1" applyFont="1" applyAlignment="1">
      <alignment horizontal="centerContinuous"/>
      <protection/>
    </xf>
    <xf numFmtId="188" fontId="11" fillId="0" borderId="0" xfId="35" applyNumberFormat="1" applyFont="1" applyAlignment="1">
      <alignment horizontal="centerContinuous"/>
      <protection/>
    </xf>
    <xf numFmtId="188" fontId="11" fillId="0" borderId="0" xfId="43" applyNumberFormat="1" applyFont="1" applyAlignment="1">
      <alignment horizontal="centerContinuous"/>
    </xf>
    <xf numFmtId="188" fontId="11" fillId="0" borderId="0" xfId="35" applyNumberFormat="1" applyFont="1">
      <alignment/>
      <protection/>
    </xf>
    <xf numFmtId="182" fontId="11" fillId="0" borderId="0" xfId="35" applyNumberFormat="1" applyFont="1">
      <alignment/>
      <protection/>
    </xf>
    <xf numFmtId="0" fontId="11" fillId="0" borderId="10" xfId="35" applyFont="1" applyBorder="1">
      <alignment/>
      <protection/>
    </xf>
    <xf numFmtId="188" fontId="12" fillId="0" borderId="10" xfId="35" applyNumberFormat="1" applyFont="1" applyBorder="1" applyAlignment="1">
      <alignment horizontal="centerContinuous" vertical="center" wrapText="1"/>
      <protection/>
    </xf>
    <xf numFmtId="0" fontId="11" fillId="0" borderId="0" xfId="35" applyFont="1" applyAlignment="1">
      <alignment horizontal="center" vertical="center" wrapText="1"/>
      <protection/>
    </xf>
    <xf numFmtId="194" fontId="23" fillId="0" borderId="20" xfId="35" applyNumberFormat="1" applyFont="1" applyBorder="1" applyAlignment="1">
      <alignment horizontal="right" vertical="center"/>
      <protection/>
    </xf>
    <xf numFmtId="201" fontId="23" fillId="0" borderId="21" xfId="35" applyNumberFormat="1" applyFont="1" applyBorder="1" applyAlignment="1">
      <alignment horizontal="right" vertical="center" wrapText="1"/>
      <protection/>
    </xf>
    <xf numFmtId="3" fontId="23" fillId="0" borderId="18" xfId="35" applyNumberFormat="1" applyFont="1" applyBorder="1" applyAlignment="1">
      <alignment horizontal="right" vertical="center"/>
      <protection/>
    </xf>
    <xf numFmtId="197" fontId="23" fillId="0" borderId="17" xfId="35" applyNumberFormat="1" applyFont="1" applyBorder="1" applyAlignment="1">
      <alignment horizontal="right" vertical="center" wrapText="1"/>
      <protection/>
    </xf>
    <xf numFmtId="0" fontId="11" fillId="0" borderId="22" xfId="35" applyFont="1" applyBorder="1" applyAlignment="1">
      <alignment horizontal="left" vertical="center"/>
      <protection/>
    </xf>
    <xf numFmtId="194" fontId="11" fillId="0" borderId="23" xfId="35" applyNumberFormat="1" applyFont="1" applyBorder="1" applyAlignment="1">
      <alignment horizontal="right" vertical="center"/>
      <protection/>
    </xf>
    <xf numFmtId="201" fontId="11" fillId="0" borderId="24" xfId="35" applyNumberFormat="1" applyFont="1" applyBorder="1" applyAlignment="1">
      <alignment horizontal="right" vertical="center" wrapText="1"/>
      <protection/>
    </xf>
    <xf numFmtId="3" fontId="11" fillId="0" borderId="23" xfId="35" applyNumberFormat="1" applyFont="1" applyBorder="1" applyAlignment="1">
      <alignment horizontal="right" vertical="center"/>
      <protection/>
    </xf>
    <xf numFmtId="197" fontId="11" fillId="0" borderId="24" xfId="35" applyNumberFormat="1" applyFont="1" applyBorder="1" applyAlignment="1">
      <alignment horizontal="right" vertical="center" wrapText="1"/>
      <protection/>
    </xf>
    <xf numFmtId="0" fontId="11" fillId="0" borderId="25" xfId="35" applyFont="1" applyBorder="1" applyAlignment="1">
      <alignment horizontal="left" vertical="center"/>
      <protection/>
    </xf>
    <xf numFmtId="194" fontId="11" fillId="0" borderId="26" xfId="35" applyNumberFormat="1" applyFont="1" applyBorder="1" applyAlignment="1">
      <alignment horizontal="right" vertical="center"/>
      <protection/>
    </xf>
    <xf numFmtId="201" fontId="11" fillId="0" borderId="27" xfId="35" applyNumberFormat="1" applyFont="1" applyBorder="1" applyAlignment="1">
      <alignment horizontal="right" vertical="center" wrapText="1"/>
      <protection/>
    </xf>
    <xf numFmtId="3" fontId="11" fillId="0" borderId="26" xfId="35" applyNumberFormat="1" applyFont="1" applyBorder="1" applyAlignment="1">
      <alignment horizontal="right" vertical="center"/>
      <protection/>
    </xf>
    <xf numFmtId="197" fontId="11" fillId="0" borderId="27" xfId="35" applyNumberFormat="1" applyFont="1" applyBorder="1" applyAlignment="1">
      <alignment horizontal="right" vertical="center" wrapText="1"/>
      <protection/>
    </xf>
    <xf numFmtId="3" fontId="11" fillId="0" borderId="25" xfId="35" applyNumberFormat="1" applyFont="1" applyBorder="1" applyAlignment="1">
      <alignment horizontal="right" vertical="center"/>
      <protection/>
    </xf>
    <xf numFmtId="0" fontId="11" fillId="0" borderId="28" xfId="35" applyFont="1" applyBorder="1" applyAlignment="1">
      <alignment horizontal="left" vertical="center"/>
      <protection/>
    </xf>
    <xf numFmtId="194" fontId="11" fillId="0" borderId="29" xfId="35" applyNumberFormat="1" applyFont="1" applyBorder="1" applyAlignment="1">
      <alignment horizontal="right" vertical="center"/>
      <protection/>
    </xf>
    <xf numFmtId="201" fontId="11" fillId="0" borderId="30" xfId="35" applyNumberFormat="1" applyFont="1" applyBorder="1" applyAlignment="1">
      <alignment horizontal="right" vertical="center" wrapText="1"/>
      <protection/>
    </xf>
    <xf numFmtId="3" fontId="11" fillId="0" borderId="28" xfId="35" applyNumberFormat="1" applyFont="1" applyBorder="1" applyAlignment="1">
      <alignment horizontal="right" vertical="center"/>
      <protection/>
    </xf>
    <xf numFmtId="0" fontId="12" fillId="0" borderId="22" xfId="35" applyFont="1" applyBorder="1" applyAlignment="1">
      <alignment horizontal="left" vertical="center" wrapText="1"/>
      <protection/>
    </xf>
    <xf numFmtId="0" fontId="12" fillId="0" borderId="31" xfId="35" applyFont="1" applyBorder="1" applyAlignment="1">
      <alignment horizontal="left" vertical="center" wrapText="1"/>
      <protection/>
    </xf>
    <xf numFmtId="3" fontId="11" fillId="0" borderId="29" xfId="35" applyNumberFormat="1" applyFont="1" applyBorder="1" applyAlignment="1">
      <alignment horizontal="right" vertical="center"/>
      <protection/>
    </xf>
    <xf numFmtId="197" fontId="11" fillId="0" borderId="30" xfId="35" applyNumberFormat="1" applyFont="1" applyBorder="1" applyAlignment="1">
      <alignment horizontal="right" vertical="center" wrapText="1"/>
      <protection/>
    </xf>
    <xf numFmtId="188" fontId="11" fillId="0" borderId="0" xfId="43" applyNumberFormat="1" applyFont="1" applyAlignment="1">
      <alignment/>
    </xf>
    <xf numFmtId="188" fontId="11" fillId="0" borderId="0" xfId="35" applyNumberFormat="1" applyFont="1" applyAlignment="1">
      <alignment horizontal="center" vertical="center" wrapText="1"/>
      <protection/>
    </xf>
    <xf numFmtId="10" fontId="11" fillId="0" borderId="0" xfId="43" applyNumberFormat="1" applyFont="1" applyAlignment="1">
      <alignment horizontal="centerContinuous"/>
    </xf>
    <xf numFmtId="194" fontId="23" fillId="0" borderId="32" xfId="35" applyNumberFormat="1" applyFont="1" applyBorder="1" applyAlignment="1">
      <alignment horizontal="right" vertical="center"/>
      <protection/>
    </xf>
    <xf numFmtId="194" fontId="23" fillId="0" borderId="33" xfId="35" applyNumberFormat="1" applyFont="1" applyBorder="1" applyAlignment="1">
      <alignment horizontal="right" vertical="center"/>
      <protection/>
    </xf>
    <xf numFmtId="194" fontId="23" fillId="0" borderId="17" xfId="35" applyNumberFormat="1" applyFont="1" applyBorder="1" applyAlignment="1">
      <alignment horizontal="right" vertical="center"/>
      <protection/>
    </xf>
    <xf numFmtId="201" fontId="23" fillId="0" borderId="14" xfId="35" applyNumberFormat="1" applyFont="1" applyBorder="1" applyAlignment="1">
      <alignment horizontal="right" vertical="center" wrapText="1"/>
      <protection/>
    </xf>
    <xf numFmtId="0" fontId="11" fillId="0" borderId="34" xfId="35" applyFont="1" applyBorder="1" applyAlignment="1">
      <alignment horizontal="left" vertical="center"/>
      <protection/>
    </xf>
    <xf numFmtId="194" fontId="11" fillId="0" borderId="35" xfId="35" applyNumberFormat="1" applyFont="1" applyBorder="1" applyAlignment="1">
      <alignment horizontal="right" vertical="center"/>
      <protection/>
    </xf>
    <xf numFmtId="194" fontId="11" fillId="0" borderId="36" xfId="43" applyNumberFormat="1" applyFont="1" applyBorder="1" applyAlignment="1">
      <alignment horizontal="right" vertical="center"/>
    </xf>
    <xf numFmtId="194" fontId="11" fillId="0" borderId="24" xfId="35" applyNumberFormat="1" applyFont="1" applyBorder="1" applyAlignment="1">
      <alignment horizontal="right" vertical="center"/>
      <protection/>
    </xf>
    <xf numFmtId="194" fontId="11" fillId="0" borderId="27" xfId="35" applyNumberFormat="1" applyFont="1" applyBorder="1" applyAlignment="1">
      <alignment horizontal="right" vertical="center"/>
      <protection/>
    </xf>
    <xf numFmtId="0" fontId="21" fillId="0" borderId="34" xfId="35" applyFont="1" applyBorder="1" applyAlignment="1">
      <alignment horizontal="left" vertical="center"/>
      <protection/>
    </xf>
    <xf numFmtId="194" fontId="11" fillId="0" borderId="30" xfId="35" applyNumberFormat="1" applyFont="1" applyBorder="1" applyAlignment="1">
      <alignment horizontal="right" vertical="center"/>
      <protection/>
    </xf>
    <xf numFmtId="0" fontId="12" fillId="0" borderId="37" xfId="35" applyFont="1" applyBorder="1" applyAlignment="1">
      <alignment horizontal="left" vertical="center" wrapText="1"/>
      <protection/>
    </xf>
    <xf numFmtId="194" fontId="11" fillId="0" borderId="38" xfId="35" applyNumberFormat="1" applyFont="1" applyBorder="1" applyAlignment="1">
      <alignment horizontal="right" vertical="center"/>
      <protection/>
    </xf>
    <xf numFmtId="194" fontId="11" fillId="0" borderId="39" xfId="43" applyNumberFormat="1" applyFont="1" applyBorder="1" applyAlignment="1">
      <alignment horizontal="right" vertical="center"/>
    </xf>
    <xf numFmtId="10" fontId="11" fillId="0" borderId="0" xfId="43" applyNumberFormat="1" applyFont="1" applyAlignment="1">
      <alignment/>
    </xf>
    <xf numFmtId="0" fontId="19" fillId="0" borderId="0" xfId="35" applyFont="1" applyAlignment="1">
      <alignment horizontal="center" vertical="center"/>
      <protection/>
    </xf>
    <xf numFmtId="0" fontId="20" fillId="0" borderId="0" xfId="35" applyFont="1" applyAlignment="1">
      <alignment horizontal="center" vertical="center"/>
      <protection/>
    </xf>
    <xf numFmtId="182" fontId="20" fillId="0" borderId="19" xfId="35" applyNumberFormat="1" applyFont="1" applyBorder="1" applyAlignment="1">
      <alignment horizontal="center" vertical="center"/>
      <protection/>
    </xf>
    <xf numFmtId="182" fontId="20" fillId="0" borderId="40" xfId="35" applyNumberFormat="1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11" fillId="0" borderId="0" xfId="33" applyFont="1" applyAlignment="1">
      <alignment vertical="center"/>
      <protection/>
    </xf>
    <xf numFmtId="0" fontId="12" fillId="0" borderId="0" xfId="33" applyFont="1" applyAlignment="1">
      <alignment horizontal="center" vertical="center"/>
      <protection/>
    </xf>
    <xf numFmtId="0" fontId="13" fillId="0" borderId="0" xfId="33" applyFont="1" applyAlignment="1">
      <alignment horizontal="center" vertical="center"/>
      <protection/>
    </xf>
    <xf numFmtId="0" fontId="7" fillId="0" borderId="0" xfId="33" applyAlignment="1">
      <alignment horizontal="center" vertical="center"/>
      <protection/>
    </xf>
    <xf numFmtId="0" fontId="7" fillId="0" borderId="0" xfId="33" applyAlignment="1">
      <alignment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0303衍餘季報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好_10303新聞稿附檔2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10303新聞稿附檔2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1185"/>
          <c:w val="0.96425"/>
          <c:h val="0.8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46"/>
              <c:pt idx="0">
                <c:v>91/12</c:v>
              </c:pt>
              <c:pt idx="1">
                <c:v>92/3</c:v>
              </c:pt>
              <c:pt idx="2">
                <c:v>92/6</c:v>
              </c:pt>
              <c:pt idx="3">
                <c:v>92/9</c:v>
              </c:pt>
              <c:pt idx="4">
                <c:v>92/12</c:v>
              </c:pt>
              <c:pt idx="5">
                <c:v>93/3</c:v>
              </c:pt>
              <c:pt idx="6">
                <c:v>93/6</c:v>
              </c:pt>
              <c:pt idx="7">
                <c:v>93/9</c:v>
              </c:pt>
              <c:pt idx="8">
                <c:v>93/12</c:v>
              </c:pt>
              <c:pt idx="9">
                <c:v>94/3</c:v>
              </c:pt>
              <c:pt idx="10">
                <c:v>94/6</c:v>
              </c:pt>
              <c:pt idx="11">
                <c:v>94/9</c:v>
              </c:pt>
              <c:pt idx="12">
                <c:v>94/12</c:v>
              </c:pt>
              <c:pt idx="13">
                <c:v>95/3</c:v>
              </c:pt>
              <c:pt idx="14">
                <c:v>95/6</c:v>
              </c:pt>
              <c:pt idx="15">
                <c:v>95/9</c:v>
              </c:pt>
              <c:pt idx="16">
                <c:v>95/12</c:v>
              </c:pt>
              <c:pt idx="17">
                <c:v>96/3</c:v>
              </c:pt>
              <c:pt idx="18">
                <c:v>96/6</c:v>
              </c:pt>
              <c:pt idx="19">
                <c:v>96/9</c:v>
              </c:pt>
              <c:pt idx="20">
                <c:v>96/12</c:v>
              </c:pt>
              <c:pt idx="21">
                <c:v>97/3</c:v>
              </c:pt>
              <c:pt idx="22">
                <c:v>97/6</c:v>
              </c:pt>
              <c:pt idx="23">
                <c:v>97/9</c:v>
              </c:pt>
              <c:pt idx="24">
                <c:v>97/12</c:v>
              </c:pt>
              <c:pt idx="25">
                <c:v>98/3</c:v>
              </c:pt>
              <c:pt idx="26">
                <c:v>98/6</c:v>
              </c:pt>
              <c:pt idx="27">
                <c:v>98/9</c:v>
              </c:pt>
              <c:pt idx="28">
                <c:v>98/12</c:v>
              </c:pt>
              <c:pt idx="29">
                <c:v>99/3</c:v>
              </c:pt>
              <c:pt idx="30">
                <c:v>99/6</c:v>
              </c:pt>
              <c:pt idx="31">
                <c:v>99/9</c:v>
              </c:pt>
              <c:pt idx="32">
                <c:v>99/12</c:v>
              </c:pt>
              <c:pt idx="33">
                <c:v>100/3</c:v>
              </c:pt>
              <c:pt idx="34">
                <c:v>100/6</c:v>
              </c:pt>
              <c:pt idx="35">
                <c:v>100/9</c:v>
              </c:pt>
              <c:pt idx="36">
                <c:v>100/12</c:v>
              </c:pt>
              <c:pt idx="37">
                <c:v>101/3</c:v>
              </c:pt>
              <c:pt idx="38">
                <c:v>101/6</c:v>
              </c:pt>
              <c:pt idx="39">
                <c:v>101/9</c:v>
              </c:pt>
              <c:pt idx="40">
                <c:v>101/12</c:v>
              </c:pt>
              <c:pt idx="41">
                <c:v>102/3</c:v>
              </c:pt>
              <c:pt idx="42">
                <c:v>102/6</c:v>
              </c:pt>
              <c:pt idx="43">
                <c:v>102/9</c:v>
              </c:pt>
              <c:pt idx="44">
                <c:v>102/12</c:v>
              </c:pt>
              <c:pt idx="45">
                <c:v>103/3</c:v>
              </c:pt>
            </c:strLit>
          </c:cat>
          <c:val>
            <c:numLit>
              <c:ptCount val="46"/>
              <c:pt idx="0">
                <c:v>7285.569</c:v>
              </c:pt>
              <c:pt idx="1">
                <c:v>8399.189</c:v>
              </c:pt>
              <c:pt idx="2">
                <c:v>9938.028</c:v>
              </c:pt>
              <c:pt idx="3">
                <c:v>12543.205</c:v>
              </c:pt>
              <c:pt idx="4">
                <c:v>13562.069</c:v>
              </c:pt>
              <c:pt idx="5">
                <c:v>18206.563</c:v>
              </c:pt>
              <c:pt idx="6">
                <c:v>20343.223</c:v>
              </c:pt>
              <c:pt idx="7">
                <c:v>20879.273</c:v>
              </c:pt>
              <c:pt idx="8">
                <c:v>21777.919</c:v>
              </c:pt>
              <c:pt idx="9">
                <c:v>23646.478</c:v>
              </c:pt>
              <c:pt idx="10">
                <c:v>25644.074</c:v>
              </c:pt>
              <c:pt idx="11">
                <c:v>28322.041</c:v>
              </c:pt>
              <c:pt idx="12">
                <c:v>30020.099</c:v>
              </c:pt>
              <c:pt idx="13">
                <c:v>32290.957</c:v>
              </c:pt>
              <c:pt idx="14">
                <c:v>36349.067</c:v>
              </c:pt>
              <c:pt idx="15">
                <c:v>38368.673</c:v>
              </c:pt>
              <c:pt idx="16">
                <c:v>40531.801</c:v>
              </c:pt>
              <c:pt idx="17">
                <c:v>43308.309</c:v>
              </c:pt>
              <c:pt idx="18">
                <c:v>49575.317</c:v>
              </c:pt>
              <c:pt idx="19">
                <c:v>52785.698</c:v>
              </c:pt>
              <c:pt idx="20">
                <c:v>54684.14</c:v>
              </c:pt>
              <c:pt idx="21">
                <c:v>57720.819</c:v>
              </c:pt>
              <c:pt idx="22">
                <c:v>57821.733</c:v>
              </c:pt>
              <c:pt idx="23">
                <c:v>61006.601</c:v>
              </c:pt>
              <c:pt idx="24">
                <c:v>59679.044</c:v>
              </c:pt>
              <c:pt idx="25">
                <c:v>63533.238</c:v>
              </c:pt>
              <c:pt idx="26">
                <c:v>66819.124</c:v>
              </c:pt>
              <c:pt idx="27">
                <c:v>64890.724</c:v>
              </c:pt>
              <c:pt idx="28">
                <c:v>63474.364</c:v>
              </c:pt>
              <c:pt idx="29">
                <c:v>58202.083</c:v>
              </c:pt>
              <c:pt idx="30">
                <c:v>60790.056</c:v>
              </c:pt>
              <c:pt idx="31">
                <c:v>53319.06</c:v>
              </c:pt>
              <c:pt idx="32">
                <c:v>51244.186</c:v>
              </c:pt>
              <c:pt idx="33">
                <c:v>51898.088</c:v>
              </c:pt>
              <c:pt idx="34">
                <c:v>51154.079</c:v>
              </c:pt>
              <c:pt idx="35">
                <c:v>55691.253</c:v>
              </c:pt>
              <c:pt idx="36">
                <c:v>49047.225</c:v>
              </c:pt>
              <c:pt idx="37">
                <c:v>48993</c:v>
              </c:pt>
              <c:pt idx="38">
                <c:v>48982</c:v>
              </c:pt>
              <c:pt idx="39">
                <c:v>47274</c:v>
              </c:pt>
              <c:pt idx="40">
                <c:v>45912</c:v>
              </c:pt>
              <c:pt idx="41">
                <c:v>49184</c:v>
              </c:pt>
              <c:pt idx="42">
                <c:v>51583</c:v>
              </c:pt>
              <c:pt idx="43">
                <c:v>51121.457</c:v>
              </c:pt>
              <c:pt idx="44">
                <c:v>49276.37</c:v>
              </c:pt>
              <c:pt idx="45">
                <c:v>58657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46"/>
              <c:pt idx="0">
                <c:v>91/12</c:v>
              </c:pt>
              <c:pt idx="1">
                <c:v>92/3</c:v>
              </c:pt>
              <c:pt idx="2">
                <c:v>92/6</c:v>
              </c:pt>
              <c:pt idx="3">
                <c:v>92/9</c:v>
              </c:pt>
              <c:pt idx="4">
                <c:v>92/12</c:v>
              </c:pt>
              <c:pt idx="5">
                <c:v>93/3</c:v>
              </c:pt>
              <c:pt idx="6">
                <c:v>93/6</c:v>
              </c:pt>
              <c:pt idx="7">
                <c:v>93/9</c:v>
              </c:pt>
              <c:pt idx="8">
                <c:v>93/12</c:v>
              </c:pt>
              <c:pt idx="9">
                <c:v>94/3</c:v>
              </c:pt>
              <c:pt idx="10">
                <c:v>94/6</c:v>
              </c:pt>
              <c:pt idx="11">
                <c:v>94/9</c:v>
              </c:pt>
              <c:pt idx="12">
                <c:v>94/12</c:v>
              </c:pt>
              <c:pt idx="13">
                <c:v>95/3</c:v>
              </c:pt>
              <c:pt idx="14">
                <c:v>95/6</c:v>
              </c:pt>
              <c:pt idx="15">
                <c:v>95/9</c:v>
              </c:pt>
              <c:pt idx="16">
                <c:v>95/12</c:v>
              </c:pt>
              <c:pt idx="17">
                <c:v>96/3</c:v>
              </c:pt>
              <c:pt idx="18">
                <c:v>96/6</c:v>
              </c:pt>
              <c:pt idx="19">
                <c:v>96/9</c:v>
              </c:pt>
              <c:pt idx="20">
                <c:v>96/12</c:v>
              </c:pt>
              <c:pt idx="21">
                <c:v>97/3</c:v>
              </c:pt>
              <c:pt idx="22">
                <c:v>97/6</c:v>
              </c:pt>
              <c:pt idx="23">
                <c:v>97/9</c:v>
              </c:pt>
              <c:pt idx="24">
                <c:v>97/12</c:v>
              </c:pt>
              <c:pt idx="25">
                <c:v>98/3</c:v>
              </c:pt>
              <c:pt idx="26">
                <c:v>98/6</c:v>
              </c:pt>
              <c:pt idx="27">
                <c:v>98/9</c:v>
              </c:pt>
              <c:pt idx="28">
                <c:v>98/12</c:v>
              </c:pt>
              <c:pt idx="29">
                <c:v>99/3</c:v>
              </c:pt>
              <c:pt idx="30">
                <c:v>99/6</c:v>
              </c:pt>
              <c:pt idx="31">
                <c:v>99/9</c:v>
              </c:pt>
              <c:pt idx="32">
                <c:v>99/12</c:v>
              </c:pt>
              <c:pt idx="33">
                <c:v>100/3</c:v>
              </c:pt>
              <c:pt idx="34">
                <c:v>100/6</c:v>
              </c:pt>
              <c:pt idx="35">
                <c:v>100/9</c:v>
              </c:pt>
              <c:pt idx="36">
                <c:v>100/12</c:v>
              </c:pt>
              <c:pt idx="37">
                <c:v>101/3</c:v>
              </c:pt>
              <c:pt idx="38">
                <c:v>101/6</c:v>
              </c:pt>
              <c:pt idx="39">
                <c:v>101/9</c:v>
              </c:pt>
              <c:pt idx="40">
                <c:v>101/12</c:v>
              </c:pt>
              <c:pt idx="41">
                <c:v>102/3</c:v>
              </c:pt>
              <c:pt idx="42">
                <c:v>102/6</c:v>
              </c:pt>
              <c:pt idx="43">
                <c:v>102/9</c:v>
              </c:pt>
              <c:pt idx="44">
                <c:v>102/12</c:v>
              </c:pt>
              <c:pt idx="45">
                <c:v>103/3</c:v>
              </c:pt>
            </c:strLit>
          </c:cat>
          <c:val>
            <c:numLit>
              <c:ptCount val="46"/>
              <c:pt idx="0">
                <c:v>4140.787</c:v>
              </c:pt>
              <c:pt idx="1">
                <c:v>4658.416</c:v>
              </c:pt>
              <c:pt idx="2">
                <c:v>5417.633</c:v>
              </c:pt>
              <c:pt idx="3">
                <c:v>7068.868</c:v>
              </c:pt>
              <c:pt idx="4">
                <c:v>7119.975</c:v>
              </c:pt>
              <c:pt idx="5">
                <c:v>10181.879</c:v>
              </c:pt>
              <c:pt idx="6">
                <c:v>10306.775</c:v>
              </c:pt>
              <c:pt idx="7">
                <c:v>9647.581</c:v>
              </c:pt>
              <c:pt idx="8">
                <c:v>9870.345</c:v>
              </c:pt>
              <c:pt idx="9">
                <c:v>10296.389</c:v>
              </c:pt>
              <c:pt idx="10">
                <c:v>10437.228</c:v>
              </c:pt>
              <c:pt idx="11">
                <c:v>10662.016</c:v>
              </c:pt>
              <c:pt idx="12">
                <c:v>10783.615</c:v>
              </c:pt>
              <c:pt idx="13">
                <c:v>10700.363</c:v>
              </c:pt>
              <c:pt idx="14">
                <c:v>11382.486</c:v>
              </c:pt>
              <c:pt idx="15">
                <c:v>11832.317</c:v>
              </c:pt>
              <c:pt idx="16">
                <c:v>13038.044</c:v>
              </c:pt>
              <c:pt idx="17">
                <c:v>14421.726</c:v>
              </c:pt>
              <c:pt idx="18">
                <c:v>15087.186</c:v>
              </c:pt>
              <c:pt idx="19">
                <c:v>14713.857</c:v>
              </c:pt>
              <c:pt idx="20">
                <c:v>15405.253</c:v>
              </c:pt>
              <c:pt idx="21">
                <c:v>17653.291</c:v>
              </c:pt>
              <c:pt idx="22">
                <c:v>17307.802</c:v>
              </c:pt>
              <c:pt idx="23">
                <c:v>18717.832</c:v>
              </c:pt>
              <c:pt idx="24">
                <c:v>16301.507</c:v>
              </c:pt>
              <c:pt idx="25">
                <c:v>16627.868</c:v>
              </c:pt>
              <c:pt idx="26">
                <c:v>16947.608</c:v>
              </c:pt>
              <c:pt idx="27">
                <c:v>17210.244</c:v>
              </c:pt>
              <c:pt idx="28">
                <c:v>16683.876</c:v>
              </c:pt>
              <c:pt idx="29">
                <c:v>18736.92</c:v>
              </c:pt>
              <c:pt idx="30">
                <c:v>25021.464</c:v>
              </c:pt>
              <c:pt idx="31">
                <c:v>19875.011</c:v>
              </c:pt>
              <c:pt idx="32">
                <c:v>18873.207</c:v>
              </c:pt>
              <c:pt idx="33">
                <c:v>19393.263</c:v>
              </c:pt>
              <c:pt idx="34">
                <c:v>20702.843</c:v>
              </c:pt>
              <c:pt idx="35">
                <c:v>23241.022</c:v>
              </c:pt>
              <c:pt idx="36">
                <c:v>20761.248</c:v>
              </c:pt>
              <c:pt idx="37">
                <c:v>21696</c:v>
              </c:pt>
              <c:pt idx="38">
                <c:v>23614</c:v>
              </c:pt>
              <c:pt idx="39">
                <c:v>23147</c:v>
              </c:pt>
              <c:pt idx="40">
                <c:v>22476</c:v>
              </c:pt>
              <c:pt idx="41">
                <c:v>27083</c:v>
              </c:pt>
              <c:pt idx="42">
                <c:v>29782</c:v>
              </c:pt>
              <c:pt idx="43">
                <c:v>30306.394</c:v>
              </c:pt>
              <c:pt idx="44">
                <c:v>29547.505</c:v>
              </c:pt>
              <c:pt idx="45">
                <c:v>39011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46"/>
              <c:pt idx="0">
                <c:v>91/12</c:v>
              </c:pt>
              <c:pt idx="1">
                <c:v>92/3</c:v>
              </c:pt>
              <c:pt idx="2">
                <c:v>92/6</c:v>
              </c:pt>
              <c:pt idx="3">
                <c:v>92/9</c:v>
              </c:pt>
              <c:pt idx="4">
                <c:v>92/12</c:v>
              </c:pt>
              <c:pt idx="5">
                <c:v>93/3</c:v>
              </c:pt>
              <c:pt idx="6">
                <c:v>93/6</c:v>
              </c:pt>
              <c:pt idx="7">
                <c:v>93/9</c:v>
              </c:pt>
              <c:pt idx="8">
                <c:v>93/12</c:v>
              </c:pt>
              <c:pt idx="9">
                <c:v>94/3</c:v>
              </c:pt>
              <c:pt idx="10">
                <c:v>94/6</c:v>
              </c:pt>
              <c:pt idx="11">
                <c:v>94/9</c:v>
              </c:pt>
              <c:pt idx="12">
                <c:v>94/12</c:v>
              </c:pt>
              <c:pt idx="13">
                <c:v>95/3</c:v>
              </c:pt>
              <c:pt idx="14">
                <c:v>95/6</c:v>
              </c:pt>
              <c:pt idx="15">
                <c:v>95/9</c:v>
              </c:pt>
              <c:pt idx="16">
                <c:v>95/12</c:v>
              </c:pt>
              <c:pt idx="17">
                <c:v>96/3</c:v>
              </c:pt>
              <c:pt idx="18">
                <c:v>96/6</c:v>
              </c:pt>
              <c:pt idx="19">
                <c:v>96/9</c:v>
              </c:pt>
              <c:pt idx="20">
                <c:v>96/12</c:v>
              </c:pt>
              <c:pt idx="21">
                <c:v>97/3</c:v>
              </c:pt>
              <c:pt idx="22">
                <c:v>97/6</c:v>
              </c:pt>
              <c:pt idx="23">
                <c:v>97/9</c:v>
              </c:pt>
              <c:pt idx="24">
                <c:v>97/12</c:v>
              </c:pt>
              <c:pt idx="25">
                <c:v>98/3</c:v>
              </c:pt>
              <c:pt idx="26">
                <c:v>98/6</c:v>
              </c:pt>
              <c:pt idx="27">
                <c:v>98/9</c:v>
              </c:pt>
              <c:pt idx="28">
                <c:v>98/12</c:v>
              </c:pt>
              <c:pt idx="29">
                <c:v>99/3</c:v>
              </c:pt>
              <c:pt idx="30">
                <c:v>99/6</c:v>
              </c:pt>
              <c:pt idx="31">
                <c:v>99/9</c:v>
              </c:pt>
              <c:pt idx="32">
                <c:v>99/12</c:v>
              </c:pt>
              <c:pt idx="33">
                <c:v>100/3</c:v>
              </c:pt>
              <c:pt idx="34">
                <c:v>100/6</c:v>
              </c:pt>
              <c:pt idx="35">
                <c:v>100/9</c:v>
              </c:pt>
              <c:pt idx="36">
                <c:v>100/12</c:v>
              </c:pt>
              <c:pt idx="37">
                <c:v>101/3</c:v>
              </c:pt>
              <c:pt idx="38">
                <c:v>101/6</c:v>
              </c:pt>
              <c:pt idx="39">
                <c:v>101/9</c:v>
              </c:pt>
              <c:pt idx="40">
                <c:v>101/12</c:v>
              </c:pt>
              <c:pt idx="41">
                <c:v>102/3</c:v>
              </c:pt>
              <c:pt idx="42">
                <c:v>102/6</c:v>
              </c:pt>
              <c:pt idx="43">
                <c:v>102/9</c:v>
              </c:pt>
              <c:pt idx="44">
                <c:v>102/12</c:v>
              </c:pt>
              <c:pt idx="45">
                <c:v>103/3</c:v>
              </c:pt>
            </c:strLit>
          </c:cat>
          <c:val>
            <c:numLit>
              <c:ptCount val="46"/>
              <c:pt idx="0">
                <c:v>3029.844</c:v>
              </c:pt>
              <c:pt idx="1">
                <c:v>3630.922</c:v>
              </c:pt>
              <c:pt idx="2">
                <c:v>4419.71</c:v>
              </c:pt>
              <c:pt idx="3">
                <c:v>5350.442</c:v>
              </c:pt>
              <c:pt idx="4">
                <c:v>6288.102</c:v>
              </c:pt>
              <c:pt idx="5">
                <c:v>7875.074</c:v>
              </c:pt>
              <c:pt idx="6">
                <c:v>9824.685</c:v>
              </c:pt>
              <c:pt idx="7">
                <c:v>10993.372</c:v>
              </c:pt>
              <c:pt idx="8">
                <c:v>11675.498</c:v>
              </c:pt>
              <c:pt idx="9">
                <c:v>13089.11</c:v>
              </c:pt>
              <c:pt idx="10">
                <c:v>14926.506</c:v>
              </c:pt>
              <c:pt idx="11">
                <c:v>17372.736</c:v>
              </c:pt>
              <c:pt idx="12">
                <c:v>18923.399</c:v>
              </c:pt>
              <c:pt idx="13">
                <c:v>21295.772</c:v>
              </c:pt>
              <c:pt idx="14">
                <c:v>24693.244</c:v>
              </c:pt>
              <c:pt idx="15">
                <c:v>26299.881</c:v>
              </c:pt>
              <c:pt idx="16">
                <c:v>27206.375</c:v>
              </c:pt>
              <c:pt idx="17">
                <c:v>28511.673</c:v>
              </c:pt>
              <c:pt idx="18">
                <c:v>34067.366</c:v>
              </c:pt>
              <c:pt idx="19">
                <c:v>37723.102</c:v>
              </c:pt>
              <c:pt idx="20">
                <c:v>38907.878</c:v>
              </c:pt>
              <c:pt idx="21">
                <c:v>39658.116</c:v>
              </c:pt>
              <c:pt idx="22">
                <c:v>40091.497</c:v>
              </c:pt>
              <c:pt idx="23">
                <c:v>41812.597</c:v>
              </c:pt>
              <c:pt idx="24">
                <c:v>42872.153</c:v>
              </c:pt>
              <c:pt idx="25">
                <c:v>46388.284</c:v>
              </c:pt>
              <c:pt idx="26">
                <c:v>49400.28</c:v>
              </c:pt>
              <c:pt idx="27">
                <c:v>47252.621</c:v>
              </c:pt>
              <c:pt idx="28">
                <c:v>46406.686</c:v>
              </c:pt>
              <c:pt idx="29">
                <c:v>39140.298</c:v>
              </c:pt>
              <c:pt idx="30">
                <c:v>35507.979</c:v>
              </c:pt>
              <c:pt idx="31">
                <c:v>33255.548</c:v>
              </c:pt>
              <c:pt idx="32">
                <c:v>32217.316</c:v>
              </c:pt>
              <c:pt idx="33">
                <c:v>32335.001</c:v>
              </c:pt>
              <c:pt idx="34">
                <c:v>30263.746</c:v>
              </c:pt>
              <c:pt idx="35">
                <c:v>32213.88</c:v>
              </c:pt>
              <c:pt idx="36">
                <c:v>28066.21</c:v>
              </c:pt>
              <c:pt idx="37">
                <c:v>27074</c:v>
              </c:pt>
              <c:pt idx="38">
                <c:v>25167</c:v>
              </c:pt>
              <c:pt idx="39">
                <c:v>23958</c:v>
              </c:pt>
              <c:pt idx="40">
                <c:v>23288</c:v>
              </c:pt>
              <c:pt idx="41">
                <c:v>21931</c:v>
              </c:pt>
              <c:pt idx="42">
                <c:v>21630</c:v>
              </c:pt>
              <c:pt idx="43">
                <c:v>20650.189</c:v>
              </c:pt>
              <c:pt idx="44">
                <c:v>19566.817</c:v>
              </c:pt>
              <c:pt idx="45">
                <c:v>19465</c:v>
              </c:pt>
            </c:numLit>
          </c:val>
          <c:smooth val="0"/>
        </c:ser>
        <c:marker val="1"/>
        <c:axId val="55421266"/>
        <c:axId val="29029347"/>
      </c:line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029347"/>
        <c:crosses val="autoZero"/>
        <c:auto val="1"/>
        <c:lblOffset val="100"/>
        <c:tickLblSkip val="4"/>
        <c:noMultiLvlLbl val="0"/>
      </c:catAx>
      <c:valAx>
        <c:axId val="29029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54212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"/>
          <c:y val="0.13775"/>
          <c:w val="0.55775"/>
          <c:h val="0.7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匯率契約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66.51%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利率契約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33.18%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權益證券契約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商品契約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信用契約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匯率契約</c:v>
              </c:pt>
              <c:pt idx="1">
                <c:v>利率契約</c:v>
              </c:pt>
              <c:pt idx="2">
                <c:v>權益證券契約</c:v>
              </c:pt>
              <c:pt idx="3">
                <c:v>商品契約</c:v>
              </c:pt>
              <c:pt idx="4">
                <c:v>信用契約</c:v>
              </c:pt>
            </c:strLit>
          </c:cat>
          <c:val>
            <c:numLit>
              <c:ptCount val="5"/>
              <c:pt idx="0">
                <c:v>66.51</c:v>
              </c:pt>
              <c:pt idx="1">
                <c:v>33.18</c:v>
              </c:pt>
              <c:pt idx="2">
                <c:v>0.17</c:v>
              </c:pt>
              <c:pt idx="3">
                <c:v>0.06</c:v>
              </c:pt>
              <c:pt idx="4">
                <c:v>0.08</c:v>
              </c:pt>
            </c:numLit>
          </c:val>
        </c:ser>
        <c:firstSliceAng val="9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13025"/>
          <c:w val="0.632"/>
          <c:h val="0.79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本國銀行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70.02%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外國銀行
在台分行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29.98%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2"/>
              <c:pt idx="0">
                <c:v>本國銀行</c:v>
              </c:pt>
              <c:pt idx="1">
                <c:v>外國銀行在台分行</c:v>
              </c:pt>
            </c:strLit>
          </c:cat>
          <c:val>
            <c:numLit>
              <c:ptCount val="2"/>
              <c:pt idx="0">
                <c:v>70.02</c:v>
              </c:pt>
              <c:pt idx="1">
                <c:v>29.98</c:v>
              </c:pt>
            </c:numLit>
          </c:val>
        </c:ser>
        <c:firstSliceAng val="1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0.55575</cdr:x>
      <cdr:y>0.193</cdr:y>
    </cdr:from>
    <cdr:to>
      <cdr:x>0.60475</cdr:x>
      <cdr:y>0.25025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00650" y="1209675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98/6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66,819</a:t>
          </a:r>
        </a:p>
      </cdr:txBody>
    </cdr:sp>
  </cdr:relSizeAnchor>
  <cdr:relSizeAnchor xmlns:cdr="http://schemas.openxmlformats.org/drawingml/2006/chartDrawing">
    <cdr:from>
      <cdr:x>0.54675</cdr:x>
      <cdr:y>0.35875</cdr:y>
    </cdr:from>
    <cdr:to>
      <cdr:x>0.5955</cdr:x>
      <cdr:y>0.41575</cdr:y>
    </cdr:to>
    <cdr:sp>
      <cdr:nvSpPr>
        <cdr:cNvPr id="2" name="Text Box 2"/>
        <cdr:cNvSpPr txBox="1">
          <a:spLocks noChangeArrowheads="1"/>
        </cdr:cNvSpPr>
      </cdr:nvSpPr>
      <cdr:spPr>
        <a:xfrm>
          <a:off x="5114925" y="2257425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98/6
</a:t>
          </a:r>
          <a:r>
            <a:rPr lang="en-US" cap="none" sz="10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49,400</a:t>
          </a:r>
        </a:p>
      </cdr:txBody>
    </cdr:sp>
  </cdr:relSizeAnchor>
  <cdr:relSizeAnchor xmlns:cdr="http://schemas.openxmlformats.org/drawingml/2006/chartDrawing">
    <cdr:from>
      <cdr:x>0.74225</cdr:x>
      <cdr:y>0.443</cdr:y>
    </cdr:from>
    <cdr:to>
      <cdr:x>0.791</cdr:x>
      <cdr:y>0.50025</cdr:y>
    </cdr:to>
    <cdr:sp>
      <cdr:nvSpPr>
        <cdr:cNvPr id="3" name="Text Box 5"/>
        <cdr:cNvSpPr txBox="1">
          <a:spLocks noChangeArrowheads="1"/>
        </cdr:cNvSpPr>
      </cdr:nvSpPr>
      <cdr:spPr>
        <a:xfrm>
          <a:off x="6943725" y="2790825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100/12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49,047</a:t>
          </a:r>
        </a:p>
      </cdr:txBody>
    </cdr:sp>
  </cdr:relSizeAnchor>
  <cdr:relSizeAnchor xmlns:cdr="http://schemas.openxmlformats.org/drawingml/2006/chartDrawing">
    <cdr:from>
      <cdr:x>-0.00325</cdr:x>
      <cdr:y>0.041</cdr:y>
    </cdr:from>
    <cdr:to>
      <cdr:x>0.157</cdr:x>
      <cdr:y>0.0895</cdr:y>
    </cdr:to>
    <cdr:sp>
      <cdr:nvSpPr>
        <cdr:cNvPr id="4" name="Text Box 8"/>
        <cdr:cNvSpPr txBox="1">
          <a:spLocks noChangeArrowheads="1"/>
        </cdr:cNvSpPr>
      </cdr:nvSpPr>
      <cdr:spPr>
        <a:xfrm>
          <a:off x="-28574" y="257175"/>
          <a:ext cx="1504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新臺幣10億元</a:t>
          </a:r>
        </a:p>
      </cdr:txBody>
    </cdr:sp>
  </cdr:relSizeAnchor>
  <cdr:relSizeAnchor xmlns:cdr="http://schemas.openxmlformats.org/drawingml/2006/chartDrawing">
    <cdr:from>
      <cdr:x>0.195</cdr:x>
      <cdr:y>-0.00625</cdr:y>
    </cdr:from>
    <cdr:to>
      <cdr:x>0.91125</cdr:x>
      <cdr:y>0.06375</cdr:y>
    </cdr:to>
    <cdr:sp>
      <cdr:nvSpPr>
        <cdr:cNvPr id="5" name="Text Box 9"/>
        <cdr:cNvSpPr txBox="1">
          <a:spLocks noChangeArrowheads="1"/>
        </cdr:cNvSpPr>
      </cdr:nvSpPr>
      <cdr:spPr>
        <a:xfrm>
          <a:off x="1819275" y="-38099"/>
          <a:ext cx="67056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5943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 附圖1  銀行辦理衍生性金融商品未結清契約統計</a:t>
          </a:r>
        </a:p>
      </cdr:txBody>
    </cdr:sp>
  </cdr:relSizeAnchor>
  <cdr:relSizeAnchor xmlns:cdr="http://schemas.openxmlformats.org/drawingml/2006/chartDrawing">
    <cdr:from>
      <cdr:x>0.2755</cdr:x>
      <cdr:y>0.3375</cdr:y>
    </cdr:from>
    <cdr:to>
      <cdr:x>0.41475</cdr:x>
      <cdr:y>0.3895</cdr:y>
    </cdr:to>
    <cdr:sp>
      <cdr:nvSpPr>
        <cdr:cNvPr id="6" name="Text Box 10"/>
        <cdr:cNvSpPr txBox="1">
          <a:spLocks noChangeArrowheads="1"/>
        </cdr:cNvSpPr>
      </cdr:nvSpPr>
      <cdr:spPr>
        <a:xfrm>
          <a:off x="2571750" y="2124075"/>
          <a:ext cx="1304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1450" b="1" i="0" u="none" baseline="0">
              <a:solidFill>
                <a:srgbClr val="000080"/>
              </a:solidFill>
            </a:rPr>
            <a:t>契約總餘額</a:t>
          </a:r>
        </a:p>
      </cdr:txBody>
    </cdr:sp>
  </cdr:relSizeAnchor>
  <cdr:relSizeAnchor xmlns:cdr="http://schemas.openxmlformats.org/drawingml/2006/chartDrawing">
    <cdr:from>
      <cdr:x>0.47625</cdr:x>
      <cdr:y>0.52425</cdr:y>
    </cdr:from>
    <cdr:to>
      <cdr:x>0.6155</cdr:x>
      <cdr:y>0.577</cdr:y>
    </cdr:to>
    <cdr:sp>
      <cdr:nvSpPr>
        <cdr:cNvPr id="7" name="Text Box 11"/>
        <cdr:cNvSpPr txBox="1">
          <a:spLocks noChangeArrowheads="1"/>
        </cdr:cNvSpPr>
      </cdr:nvSpPr>
      <cdr:spPr>
        <a:xfrm>
          <a:off x="4457700" y="3305175"/>
          <a:ext cx="1304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1450" b="1" i="0" u="none" baseline="0">
              <a:solidFill>
                <a:srgbClr val="FF0000"/>
              </a:solidFill>
            </a:rPr>
            <a:t>利率有關契約</a:t>
          </a:r>
        </a:p>
      </cdr:txBody>
    </cdr:sp>
  </cdr:relSizeAnchor>
  <cdr:relSizeAnchor xmlns:cdr="http://schemas.openxmlformats.org/drawingml/2006/chartDrawing">
    <cdr:from>
      <cdr:x>0.71325</cdr:x>
      <cdr:y>0.711</cdr:y>
    </cdr:from>
    <cdr:to>
      <cdr:x>0.87775</cdr:x>
      <cdr:y>0.76</cdr:y>
    </cdr:to>
    <cdr:sp>
      <cdr:nvSpPr>
        <cdr:cNvPr id="8" name="Text Box 12"/>
        <cdr:cNvSpPr txBox="1">
          <a:spLocks noChangeArrowheads="1"/>
        </cdr:cNvSpPr>
      </cdr:nvSpPr>
      <cdr:spPr>
        <a:xfrm>
          <a:off x="6677025" y="4486275"/>
          <a:ext cx="1543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1450" b="1" i="0" u="none" baseline="0">
              <a:solidFill>
                <a:srgbClr val="008000"/>
              </a:solidFill>
            </a:rPr>
            <a:t>匯率有關契約</a:t>
          </a:r>
        </a:p>
      </cdr:txBody>
    </cdr:sp>
  </cdr:relSizeAnchor>
  <cdr:relSizeAnchor xmlns:cdr="http://schemas.openxmlformats.org/drawingml/2006/chartDrawing">
    <cdr:from>
      <cdr:x>0.961</cdr:x>
      <cdr:y>0.9105</cdr:y>
    </cdr:from>
    <cdr:to>
      <cdr:x>1</cdr:x>
      <cdr:y>0.96225</cdr:y>
    </cdr:to>
    <cdr:sp>
      <cdr:nvSpPr>
        <cdr:cNvPr id="9" name="Text Box 13"/>
        <cdr:cNvSpPr txBox="1">
          <a:spLocks noChangeArrowheads="1"/>
        </cdr:cNvSpPr>
      </cdr:nvSpPr>
      <cdr:spPr>
        <a:xfrm>
          <a:off x="8991600" y="5743575"/>
          <a:ext cx="581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年/月</a:t>
          </a:r>
        </a:p>
      </cdr:txBody>
    </cdr:sp>
  </cdr:relSizeAnchor>
  <cdr:relSizeAnchor xmlns:cdr="http://schemas.openxmlformats.org/drawingml/2006/chartDrawing">
    <cdr:from>
      <cdr:x>0.06825</cdr:x>
      <cdr:y>0.75475</cdr:y>
    </cdr:from>
    <cdr:to>
      <cdr:x>0.10075</cdr:x>
      <cdr:y>0.8075</cdr:y>
    </cdr:to>
    <cdr:sp>
      <cdr:nvSpPr>
        <cdr:cNvPr id="10" name="Text Box 15"/>
        <cdr:cNvSpPr txBox="1">
          <a:spLocks noChangeArrowheads="1"/>
        </cdr:cNvSpPr>
      </cdr:nvSpPr>
      <cdr:spPr>
        <a:xfrm>
          <a:off x="638175" y="4762500"/>
          <a:ext cx="304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91/12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7,286</a:t>
          </a:r>
        </a:p>
      </cdr:txBody>
    </cdr:sp>
  </cdr:relSizeAnchor>
  <cdr:relSizeAnchor xmlns:cdr="http://schemas.openxmlformats.org/drawingml/2006/chartDrawing">
    <cdr:from>
      <cdr:x>0.1135</cdr:x>
      <cdr:y>0.7065</cdr:y>
    </cdr:from>
    <cdr:to>
      <cdr:x>0.15325</cdr:x>
      <cdr:y>0.75925</cdr:y>
    </cdr:to>
    <cdr:sp>
      <cdr:nvSpPr>
        <cdr:cNvPr id="11" name="Text Box 16"/>
        <cdr:cNvSpPr txBox="1">
          <a:spLocks noChangeArrowheads="1"/>
        </cdr:cNvSpPr>
      </cdr:nvSpPr>
      <cdr:spPr>
        <a:xfrm>
          <a:off x="1057275" y="4457700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92/12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13,562</a:t>
          </a:r>
        </a:p>
      </cdr:txBody>
    </cdr:sp>
  </cdr:relSizeAnchor>
  <cdr:relSizeAnchor xmlns:cdr="http://schemas.openxmlformats.org/drawingml/2006/chartDrawing">
    <cdr:from>
      <cdr:x>0.19125</cdr:x>
      <cdr:y>0.614</cdr:y>
    </cdr:from>
    <cdr:to>
      <cdr:x>0.2355</cdr:x>
      <cdr:y>0.671</cdr:y>
    </cdr:to>
    <cdr:sp>
      <cdr:nvSpPr>
        <cdr:cNvPr id="12" name="Text Box 17"/>
        <cdr:cNvSpPr txBox="1">
          <a:spLocks noChangeArrowheads="1"/>
        </cdr:cNvSpPr>
      </cdr:nvSpPr>
      <cdr:spPr>
        <a:xfrm>
          <a:off x="1781175" y="387667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93/12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21,778</a:t>
          </a:r>
        </a:p>
      </cdr:txBody>
    </cdr:sp>
  </cdr:relSizeAnchor>
  <cdr:relSizeAnchor xmlns:cdr="http://schemas.openxmlformats.org/drawingml/2006/chartDrawing">
    <cdr:from>
      <cdr:x>0.26275</cdr:x>
      <cdr:y>0.53625</cdr:y>
    </cdr:from>
    <cdr:to>
      <cdr:x>0.307</cdr:x>
      <cdr:y>0.5935</cdr:y>
    </cdr:to>
    <cdr:sp>
      <cdr:nvSpPr>
        <cdr:cNvPr id="13" name="Text Box 18"/>
        <cdr:cNvSpPr txBox="1">
          <a:spLocks noChangeArrowheads="1"/>
        </cdr:cNvSpPr>
      </cdr:nvSpPr>
      <cdr:spPr>
        <a:xfrm>
          <a:off x="2457450" y="338137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94/12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30,020</a:t>
          </a:r>
        </a:p>
      </cdr:txBody>
    </cdr:sp>
  </cdr:relSizeAnchor>
  <cdr:relSizeAnchor xmlns:cdr="http://schemas.openxmlformats.org/drawingml/2006/chartDrawing">
    <cdr:from>
      <cdr:x>0.3395</cdr:x>
      <cdr:y>0.434</cdr:y>
    </cdr:from>
    <cdr:to>
      <cdr:x>0.384</cdr:x>
      <cdr:y>0.49125</cdr:y>
    </cdr:to>
    <cdr:sp>
      <cdr:nvSpPr>
        <cdr:cNvPr id="14" name="Text Box 19"/>
        <cdr:cNvSpPr txBox="1">
          <a:spLocks noChangeArrowheads="1"/>
        </cdr:cNvSpPr>
      </cdr:nvSpPr>
      <cdr:spPr>
        <a:xfrm>
          <a:off x="3171825" y="2733675"/>
          <a:ext cx="419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95/12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40,532</a:t>
          </a:r>
        </a:p>
      </cdr:txBody>
    </cdr:sp>
  </cdr:relSizeAnchor>
  <cdr:relSizeAnchor xmlns:cdr="http://schemas.openxmlformats.org/drawingml/2006/chartDrawing">
    <cdr:from>
      <cdr:x>0.41375</cdr:x>
      <cdr:y>0.30525</cdr:y>
    </cdr:from>
    <cdr:to>
      <cdr:x>0.458</cdr:x>
      <cdr:y>0.3625</cdr:y>
    </cdr:to>
    <cdr:sp>
      <cdr:nvSpPr>
        <cdr:cNvPr id="15" name="Text Box 20"/>
        <cdr:cNvSpPr txBox="1">
          <a:spLocks noChangeArrowheads="1"/>
        </cdr:cNvSpPr>
      </cdr:nvSpPr>
      <cdr:spPr>
        <a:xfrm>
          <a:off x="3867150" y="1924050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96/12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54,684</a:t>
          </a:r>
        </a:p>
      </cdr:txBody>
    </cdr:sp>
  </cdr:relSizeAnchor>
  <cdr:relSizeAnchor xmlns:cdr="http://schemas.openxmlformats.org/drawingml/2006/chartDrawing">
    <cdr:from>
      <cdr:x>0.506</cdr:x>
      <cdr:y>0.25025</cdr:y>
    </cdr:from>
    <cdr:to>
      <cdr:x>0.55025</cdr:x>
      <cdr:y>0.3075</cdr:y>
    </cdr:to>
    <cdr:sp>
      <cdr:nvSpPr>
        <cdr:cNvPr id="16" name="Text Box 21"/>
        <cdr:cNvSpPr txBox="1">
          <a:spLocks noChangeArrowheads="1"/>
        </cdr:cNvSpPr>
      </cdr:nvSpPr>
      <cdr:spPr>
        <a:xfrm>
          <a:off x="4733925" y="157162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97/12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59,679</a:t>
          </a:r>
        </a:p>
      </cdr:txBody>
    </cdr:sp>
  </cdr:relSizeAnchor>
  <cdr:relSizeAnchor xmlns:cdr="http://schemas.openxmlformats.org/drawingml/2006/chartDrawing">
    <cdr:from>
      <cdr:x>0.6165</cdr:x>
      <cdr:y>0.22825</cdr:y>
    </cdr:from>
    <cdr:to>
      <cdr:x>0.66075</cdr:x>
      <cdr:y>0.2855</cdr:y>
    </cdr:to>
    <cdr:sp>
      <cdr:nvSpPr>
        <cdr:cNvPr id="17" name="Text Box 22"/>
        <cdr:cNvSpPr txBox="1">
          <a:spLocks noChangeArrowheads="1"/>
        </cdr:cNvSpPr>
      </cdr:nvSpPr>
      <cdr:spPr>
        <a:xfrm>
          <a:off x="5772150" y="1438275"/>
          <a:ext cx="4095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98/12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63,474</a:t>
          </a:r>
        </a:p>
      </cdr:txBody>
    </cdr:sp>
  </cdr:relSizeAnchor>
  <cdr:relSizeAnchor xmlns:cdr="http://schemas.openxmlformats.org/drawingml/2006/chartDrawing">
    <cdr:from>
      <cdr:x>0.6635</cdr:x>
      <cdr:y>0.4135</cdr:y>
    </cdr:from>
    <cdr:to>
      <cdr:x>0.71225</cdr:x>
      <cdr:y>0.47075</cdr:y>
    </cdr:to>
    <cdr:sp>
      <cdr:nvSpPr>
        <cdr:cNvPr id="18" name="Text Box 23"/>
        <cdr:cNvSpPr txBox="1">
          <a:spLocks noChangeArrowheads="1"/>
        </cdr:cNvSpPr>
      </cdr:nvSpPr>
      <cdr:spPr>
        <a:xfrm>
          <a:off x="6210300" y="2609850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99/12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51,244</a:t>
          </a:r>
        </a:p>
      </cdr:txBody>
    </cdr:sp>
  </cdr:relSizeAnchor>
  <cdr:relSizeAnchor xmlns:cdr="http://schemas.openxmlformats.org/drawingml/2006/chartDrawing">
    <cdr:from>
      <cdr:x>0.48425</cdr:x>
      <cdr:y>0.0705</cdr:y>
    </cdr:from>
    <cdr:to>
      <cdr:x>0.611</cdr:x>
      <cdr:y>0.12575</cdr:y>
    </cdr:to>
    <cdr:sp>
      <cdr:nvSpPr>
        <cdr:cNvPr id="19" name="Text Box 24"/>
        <cdr:cNvSpPr txBox="1">
          <a:spLocks noChangeArrowheads="1"/>
        </cdr:cNvSpPr>
      </cdr:nvSpPr>
      <cdr:spPr>
        <a:xfrm>
          <a:off x="4533900" y="438150"/>
          <a:ext cx="1190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103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月底</a:t>
          </a:r>
        </a:p>
      </cdr:txBody>
    </cdr:sp>
  </cdr:relSizeAnchor>
  <cdr:relSizeAnchor xmlns:cdr="http://schemas.openxmlformats.org/drawingml/2006/chartDrawing">
    <cdr:from>
      <cdr:x>0.8325</cdr:x>
      <cdr:y>0.46775</cdr:y>
    </cdr:from>
    <cdr:to>
      <cdr:x>0.8815</cdr:x>
      <cdr:y>0.525</cdr:y>
    </cdr:to>
    <cdr:sp>
      <cdr:nvSpPr>
        <cdr:cNvPr id="20" name="Text Box 29"/>
        <cdr:cNvSpPr txBox="1">
          <a:spLocks noChangeArrowheads="1"/>
        </cdr:cNvSpPr>
      </cdr:nvSpPr>
      <cdr:spPr>
        <a:xfrm>
          <a:off x="7791450" y="2952750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101/12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45,912</a:t>
          </a:r>
        </a:p>
      </cdr:txBody>
    </cdr:sp>
  </cdr:relSizeAnchor>
  <cdr:relSizeAnchor xmlns:cdr="http://schemas.openxmlformats.org/drawingml/2006/chartDrawing">
    <cdr:from>
      <cdr:x>0.89225</cdr:x>
      <cdr:y>0.336</cdr:y>
    </cdr:from>
    <cdr:to>
      <cdr:x>0.941</cdr:x>
      <cdr:y>0.39325</cdr:y>
    </cdr:to>
    <cdr:sp>
      <cdr:nvSpPr>
        <cdr:cNvPr id="21" name="Text Box 34"/>
        <cdr:cNvSpPr txBox="1">
          <a:spLocks noChangeArrowheads="1"/>
        </cdr:cNvSpPr>
      </cdr:nvSpPr>
      <cdr:spPr>
        <a:xfrm>
          <a:off x="8353425" y="2114550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102/12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49,276</a:t>
          </a:r>
        </a:p>
      </cdr:txBody>
    </cdr:sp>
  </cdr:relSizeAnchor>
  <cdr:relSizeAnchor xmlns:cdr="http://schemas.openxmlformats.org/drawingml/2006/chartDrawing">
    <cdr:from>
      <cdr:x>0.915</cdr:x>
      <cdr:y>0.455</cdr:y>
    </cdr:from>
    <cdr:to>
      <cdr:x>0.96375</cdr:x>
      <cdr:y>0.51225</cdr:y>
    </cdr:to>
    <cdr:sp>
      <cdr:nvSpPr>
        <cdr:cNvPr id="22" name="Text Box 34"/>
        <cdr:cNvSpPr txBox="1">
          <a:spLocks noChangeArrowheads="1"/>
        </cdr:cNvSpPr>
      </cdr:nvSpPr>
      <cdr:spPr>
        <a:xfrm>
          <a:off x="8562975" y="2867025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103/3
</a:t>
          </a:r>
          <a:r>
            <a:rPr lang="en-US" cap="none" sz="105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39,011</a:t>
          </a:r>
        </a:p>
      </cdr:txBody>
    </cdr:sp>
  </cdr:relSizeAnchor>
  <cdr:relSizeAnchor xmlns:cdr="http://schemas.openxmlformats.org/drawingml/2006/chartDrawing">
    <cdr:from>
      <cdr:x>0.9175</cdr:x>
      <cdr:y>0.266</cdr:y>
    </cdr:from>
    <cdr:to>
      <cdr:x>0.9665</cdr:x>
      <cdr:y>0.32325</cdr:y>
    </cdr:to>
    <cdr:sp>
      <cdr:nvSpPr>
        <cdr:cNvPr id="23" name="Text Box 34"/>
        <cdr:cNvSpPr txBox="1">
          <a:spLocks noChangeArrowheads="1"/>
        </cdr:cNvSpPr>
      </cdr:nvSpPr>
      <cdr:spPr>
        <a:xfrm>
          <a:off x="8582025" y="1676400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>
          <a:spAutoFit/>
        </a:bodyPr>
        <a:p>
          <a:pPr algn="ctr">
            <a:defRPr/>
          </a:pP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103/3
</a:t>
          </a:r>
          <a:r>
            <a:rPr lang="en-US" cap="none" sz="105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58,657</a:t>
          </a:r>
        </a:p>
      </cdr:txBody>
    </cdr:sp>
  </cdr:relSizeAnchor>
  <cdr:relSizeAnchor xmlns:cdr="http://schemas.openxmlformats.org/drawingml/2006/chartDrawing">
    <cdr:from>
      <cdr:x>0.91225</cdr:x>
      <cdr:y>0.63125</cdr:y>
    </cdr:from>
    <cdr:to>
      <cdr:x>0.97625</cdr:x>
      <cdr:y>0.69375</cdr:y>
    </cdr:to>
    <cdr:sp>
      <cdr:nvSpPr>
        <cdr:cNvPr id="24" name="Text Box 34"/>
        <cdr:cNvSpPr txBox="1">
          <a:spLocks noChangeArrowheads="1"/>
        </cdr:cNvSpPr>
      </cdr:nvSpPr>
      <cdr:spPr>
        <a:xfrm>
          <a:off x="8534400" y="3981450"/>
          <a:ext cx="600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103/3
</a:t>
          </a:r>
          <a:r>
            <a:rPr lang="en-US" cap="none" sz="10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19,465</a:t>
          </a:r>
        </a:p>
      </cdr:txBody>
    </cdr:sp>
  </cdr:relSizeAnchor>
  <cdr:relSizeAnchor xmlns:cdr="http://schemas.openxmlformats.org/drawingml/2006/chartDrawing">
    <cdr:from>
      <cdr:x>0.00275</cdr:x>
      <cdr:y>0.07025</cdr:y>
    </cdr:from>
    <cdr:to>
      <cdr:x>0.10625</cdr:x>
      <cdr:y>0.10975</cdr:y>
    </cdr:to>
    <cdr:sp>
      <cdr:nvSpPr>
        <cdr:cNvPr id="25" name="Text Box 28"/>
        <cdr:cNvSpPr txBox="1">
          <a:spLocks noChangeArrowheads="1"/>
        </cdr:cNvSpPr>
      </cdr:nvSpPr>
      <cdr:spPr>
        <a:xfrm>
          <a:off x="19050" y="438150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新臺幣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38100</xdr:rowOff>
    </xdr:from>
    <xdr:to>
      <xdr:col>13</xdr:col>
      <xdr:colOff>466725</xdr:colOff>
      <xdr:row>31</xdr:row>
      <xdr:rowOff>104775</xdr:rowOff>
    </xdr:to>
    <xdr:graphicFrame>
      <xdr:nvGraphicFramePr>
        <xdr:cNvPr id="1" name="圖表 3"/>
        <xdr:cNvGraphicFramePr/>
      </xdr:nvGraphicFramePr>
      <xdr:xfrm>
        <a:off x="19050" y="38100"/>
        <a:ext cx="93630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190500</xdr:rowOff>
    </xdr:from>
    <xdr:to>
      <xdr:col>7</xdr:col>
      <xdr:colOff>180975</xdr:colOff>
      <xdr:row>23</xdr:row>
      <xdr:rowOff>38100</xdr:rowOff>
    </xdr:to>
    <xdr:graphicFrame>
      <xdr:nvGraphicFramePr>
        <xdr:cNvPr id="1" name="圖表 1"/>
        <xdr:cNvGraphicFramePr/>
      </xdr:nvGraphicFramePr>
      <xdr:xfrm>
        <a:off x="133350" y="1724025"/>
        <a:ext cx="48482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6</xdr:row>
      <xdr:rowOff>190500</xdr:rowOff>
    </xdr:from>
    <xdr:to>
      <xdr:col>13</xdr:col>
      <xdr:colOff>542925</xdr:colOff>
      <xdr:row>23</xdr:row>
      <xdr:rowOff>38100</xdr:rowOff>
    </xdr:to>
    <xdr:graphicFrame>
      <xdr:nvGraphicFramePr>
        <xdr:cNvPr id="2" name="圖表 3"/>
        <xdr:cNvGraphicFramePr/>
      </xdr:nvGraphicFramePr>
      <xdr:xfrm>
        <a:off x="5133975" y="1724025"/>
        <a:ext cx="43243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5" zoomScaleNormal="75" zoomScalePageLayoutView="0" workbookViewId="0" topLeftCell="A1">
      <selection activeCell="A1" sqref="A1:I1"/>
    </sheetView>
  </sheetViews>
  <sheetFormatPr defaultColWidth="9.00390625" defaultRowHeight="15.75"/>
  <cols>
    <col min="1" max="1" width="40.50390625" style="7" customWidth="1"/>
    <col min="2" max="2" width="18.75390625" style="29" customWidth="1"/>
    <col min="3" max="3" width="18.50390625" style="29" customWidth="1"/>
    <col min="4" max="4" width="15.75390625" style="29" customWidth="1"/>
    <col min="5" max="5" width="18.75390625" style="73" customWidth="1"/>
    <col min="6" max="6" width="17.75390625" style="73" customWidth="1"/>
    <col min="7" max="7" width="18.00390625" style="73" customWidth="1"/>
    <col min="8" max="8" width="18.50390625" style="29" customWidth="1"/>
    <col min="9" max="9" width="13.875" style="28" customWidth="1"/>
    <col min="10" max="16384" width="9.00390625" style="23" customWidth="1"/>
  </cols>
  <sheetData>
    <row r="1" spans="1:9" ht="32.25">
      <c r="A1" s="74" t="s">
        <v>33</v>
      </c>
      <c r="B1" s="74"/>
      <c r="C1" s="74"/>
      <c r="D1" s="74"/>
      <c r="E1" s="74"/>
      <c r="F1" s="74"/>
      <c r="G1" s="74"/>
      <c r="H1" s="74"/>
      <c r="I1" s="74"/>
    </row>
    <row r="2" spans="1:9" ht="21">
      <c r="A2" s="75" t="s">
        <v>15</v>
      </c>
      <c r="B2" s="75"/>
      <c r="C2" s="75"/>
      <c r="D2" s="75"/>
      <c r="E2" s="75"/>
      <c r="F2" s="75"/>
      <c r="G2" s="75"/>
      <c r="H2" s="75"/>
      <c r="I2" s="75"/>
    </row>
    <row r="3" spans="1:8" ht="16.5">
      <c r="A3" s="24"/>
      <c r="B3" s="25"/>
      <c r="C3" s="25"/>
      <c r="D3" s="25"/>
      <c r="E3" s="58"/>
      <c r="F3" s="58"/>
      <c r="G3" s="58"/>
      <c r="H3" s="25"/>
    </row>
    <row r="4" spans="5:9" ht="17.25" thickBot="1">
      <c r="E4" s="23"/>
      <c r="F4" s="23"/>
      <c r="G4" s="23"/>
      <c r="H4" s="8" t="s">
        <v>34</v>
      </c>
      <c r="I4" s="26"/>
    </row>
    <row r="5" spans="1:9" s="32" customFormat="1" ht="39.75" customHeight="1" thickBot="1">
      <c r="A5" s="9" t="s">
        <v>3</v>
      </c>
      <c r="B5" s="10" t="s">
        <v>4</v>
      </c>
      <c r="C5" s="11" t="s">
        <v>9</v>
      </c>
      <c r="D5" s="11" t="s">
        <v>5</v>
      </c>
      <c r="E5" s="12" t="s">
        <v>6</v>
      </c>
      <c r="F5" s="12" t="s">
        <v>10</v>
      </c>
      <c r="G5" s="12" t="s">
        <v>11</v>
      </c>
      <c r="H5" s="13" t="s">
        <v>35</v>
      </c>
      <c r="I5" s="14" t="s">
        <v>12</v>
      </c>
    </row>
    <row r="6" spans="1:9" s="32" customFormat="1" ht="34.5" customHeight="1" thickBot="1">
      <c r="A6" s="15" t="s">
        <v>7</v>
      </c>
      <c r="B6" s="59">
        <v>19465268</v>
      </c>
      <c r="C6" s="59">
        <v>39010639</v>
      </c>
      <c r="D6" s="59">
        <v>98984</v>
      </c>
      <c r="E6" s="60">
        <v>35481</v>
      </c>
      <c r="F6" s="60">
        <v>46680</v>
      </c>
      <c r="G6" s="60">
        <v>0</v>
      </c>
      <c r="H6" s="61">
        <v>58657052</v>
      </c>
      <c r="I6" s="62">
        <v>100</v>
      </c>
    </row>
    <row r="7" spans="1:9" s="32" customFormat="1" ht="30" customHeight="1">
      <c r="A7" s="63" t="s">
        <v>21</v>
      </c>
      <c r="B7" s="64">
        <v>19352840</v>
      </c>
      <c r="C7" s="64">
        <v>39010639</v>
      </c>
      <c r="D7" s="64">
        <v>50488</v>
      </c>
      <c r="E7" s="65">
        <v>33381</v>
      </c>
      <c r="F7" s="65">
        <v>46680</v>
      </c>
      <c r="G7" s="65">
        <v>0</v>
      </c>
      <c r="H7" s="66">
        <v>58494028</v>
      </c>
      <c r="I7" s="39">
        <v>99.72207263331269</v>
      </c>
    </row>
    <row r="8" spans="1:9" s="32" customFormat="1" ht="30" customHeight="1">
      <c r="A8" s="63" t="s">
        <v>22</v>
      </c>
      <c r="B8" s="64">
        <v>1095</v>
      </c>
      <c r="C8" s="64">
        <v>20052039</v>
      </c>
      <c r="D8" s="64">
        <v>0</v>
      </c>
      <c r="E8" s="65">
        <v>1430</v>
      </c>
      <c r="F8" s="65">
        <v>0</v>
      </c>
      <c r="G8" s="65">
        <v>0</v>
      </c>
      <c r="H8" s="67">
        <v>20054564</v>
      </c>
      <c r="I8" s="44">
        <v>34.18951910505152</v>
      </c>
    </row>
    <row r="9" spans="1:9" s="32" customFormat="1" ht="30" customHeight="1">
      <c r="A9" s="63" t="s">
        <v>23</v>
      </c>
      <c r="B9" s="64">
        <v>18773662</v>
      </c>
      <c r="C9" s="64">
        <v>1960669</v>
      </c>
      <c r="D9" s="64">
        <v>31397</v>
      </c>
      <c r="E9" s="65">
        <v>15040</v>
      </c>
      <c r="F9" s="65">
        <v>46680</v>
      </c>
      <c r="G9" s="65">
        <v>0</v>
      </c>
      <c r="H9" s="67">
        <v>20827448</v>
      </c>
      <c r="I9" s="44">
        <v>35.49715095603509</v>
      </c>
    </row>
    <row r="10" spans="1:9" s="32" customFormat="1" ht="30" customHeight="1">
      <c r="A10" s="63" t="s">
        <v>24</v>
      </c>
      <c r="B10" s="64">
        <v>257726</v>
      </c>
      <c r="C10" s="64">
        <v>8394388</v>
      </c>
      <c r="D10" s="64">
        <v>8756</v>
      </c>
      <c r="E10" s="65">
        <v>8267</v>
      </c>
      <c r="F10" s="65">
        <v>0</v>
      </c>
      <c r="G10" s="65">
        <v>0</v>
      </c>
      <c r="H10" s="67">
        <v>8669137</v>
      </c>
      <c r="I10" s="44">
        <v>14.779360203782488</v>
      </c>
    </row>
    <row r="11" spans="1:9" s="32" customFormat="1" ht="30" customHeight="1">
      <c r="A11" s="63" t="s">
        <v>25</v>
      </c>
      <c r="B11" s="64">
        <v>320357</v>
      </c>
      <c r="C11" s="64">
        <v>8603543</v>
      </c>
      <c r="D11" s="64">
        <v>10335</v>
      </c>
      <c r="E11" s="65">
        <v>8644</v>
      </c>
      <c r="F11" s="65">
        <v>0</v>
      </c>
      <c r="G11" s="65">
        <v>0</v>
      </c>
      <c r="H11" s="67">
        <v>8942879</v>
      </c>
      <c r="I11" s="44">
        <v>15.24604236844361</v>
      </c>
    </row>
    <row r="12" spans="1:9" s="32" customFormat="1" ht="30" customHeight="1">
      <c r="A12" s="68" t="s">
        <v>26</v>
      </c>
      <c r="B12" s="64">
        <v>112428</v>
      </c>
      <c r="C12" s="64">
        <v>0</v>
      </c>
      <c r="D12" s="64">
        <v>48496</v>
      </c>
      <c r="E12" s="65">
        <v>2100</v>
      </c>
      <c r="F12" s="65">
        <v>0</v>
      </c>
      <c r="G12" s="65">
        <v>0</v>
      </c>
      <c r="H12" s="67">
        <v>163024</v>
      </c>
      <c r="I12" s="44">
        <v>0.2779273666872996</v>
      </c>
    </row>
    <row r="13" spans="1:9" s="32" customFormat="1" ht="30" customHeight="1">
      <c r="A13" s="68" t="s">
        <v>36</v>
      </c>
      <c r="B13" s="64">
        <v>28636</v>
      </c>
      <c r="C13" s="64">
        <v>0</v>
      </c>
      <c r="D13" s="64">
        <v>1440</v>
      </c>
      <c r="E13" s="65">
        <v>1095</v>
      </c>
      <c r="F13" s="65">
        <v>0</v>
      </c>
      <c r="G13" s="65">
        <v>0</v>
      </c>
      <c r="H13" s="67">
        <v>31171</v>
      </c>
      <c r="I13" s="44">
        <v>0.0531410954645317</v>
      </c>
    </row>
    <row r="14" spans="1:9" s="32" customFormat="1" ht="30" customHeight="1">
      <c r="A14" s="68" t="s">
        <v>37</v>
      </c>
      <c r="B14" s="64">
        <v>83792</v>
      </c>
      <c r="C14" s="64">
        <v>0</v>
      </c>
      <c r="D14" s="64">
        <v>2758</v>
      </c>
      <c r="E14" s="65">
        <v>903</v>
      </c>
      <c r="F14" s="65">
        <v>0</v>
      </c>
      <c r="G14" s="65">
        <v>0</v>
      </c>
      <c r="H14" s="67">
        <v>87453</v>
      </c>
      <c r="I14" s="44">
        <v>0.14909204778992302</v>
      </c>
    </row>
    <row r="15" spans="1:9" s="32" customFormat="1" ht="30" customHeight="1">
      <c r="A15" s="63" t="s">
        <v>38</v>
      </c>
      <c r="B15" s="64">
        <v>0</v>
      </c>
      <c r="C15" s="64">
        <v>0</v>
      </c>
      <c r="D15" s="64">
        <v>21593</v>
      </c>
      <c r="E15" s="65">
        <v>66</v>
      </c>
      <c r="F15" s="65">
        <v>0</v>
      </c>
      <c r="G15" s="65">
        <v>0</v>
      </c>
      <c r="H15" s="67">
        <v>21659</v>
      </c>
      <c r="I15" s="44">
        <v>0.03692480147144114</v>
      </c>
    </row>
    <row r="16" spans="1:9" s="32" customFormat="1" ht="30" customHeight="1" thickBot="1">
      <c r="A16" s="63" t="s">
        <v>25</v>
      </c>
      <c r="B16" s="64">
        <v>0</v>
      </c>
      <c r="C16" s="64">
        <v>0</v>
      </c>
      <c r="D16" s="64">
        <v>22705</v>
      </c>
      <c r="E16" s="65">
        <v>36</v>
      </c>
      <c r="F16" s="65">
        <v>0</v>
      </c>
      <c r="G16" s="65">
        <v>0</v>
      </c>
      <c r="H16" s="69">
        <v>22741</v>
      </c>
      <c r="I16" s="44">
        <v>0.03876942196140372</v>
      </c>
    </row>
    <row r="17" spans="1:9" s="32" customFormat="1" ht="34.5" customHeight="1" thickBot="1">
      <c r="A17" s="15" t="s">
        <v>8</v>
      </c>
      <c r="B17" s="59">
        <v>19465268</v>
      </c>
      <c r="C17" s="59">
        <v>39010639</v>
      </c>
      <c r="D17" s="59">
        <v>98984</v>
      </c>
      <c r="E17" s="60">
        <v>35481</v>
      </c>
      <c r="F17" s="60">
        <v>46680</v>
      </c>
      <c r="G17" s="60">
        <v>0</v>
      </c>
      <c r="H17" s="61">
        <v>58657052</v>
      </c>
      <c r="I17" s="62">
        <v>100</v>
      </c>
    </row>
    <row r="18" spans="1:9" s="32" customFormat="1" ht="30" customHeight="1">
      <c r="A18" s="70" t="s">
        <v>29</v>
      </c>
      <c r="B18" s="64">
        <v>19228150</v>
      </c>
      <c r="C18" s="64">
        <v>38983968</v>
      </c>
      <c r="D18" s="64">
        <v>98819</v>
      </c>
      <c r="E18" s="65">
        <v>35481</v>
      </c>
      <c r="F18" s="65">
        <v>46593</v>
      </c>
      <c r="G18" s="65">
        <v>0</v>
      </c>
      <c r="H18" s="66">
        <v>58393011</v>
      </c>
      <c r="I18" s="39">
        <v>99.54985634122902</v>
      </c>
    </row>
    <row r="19" spans="1:9" s="32" customFormat="1" ht="30" customHeight="1" thickBot="1">
      <c r="A19" s="53" t="s">
        <v>30</v>
      </c>
      <c r="B19" s="49">
        <v>237118</v>
      </c>
      <c r="C19" s="71">
        <v>26671</v>
      </c>
      <c r="D19" s="71">
        <v>165</v>
      </c>
      <c r="E19" s="72">
        <v>0</v>
      </c>
      <c r="F19" s="72">
        <v>87</v>
      </c>
      <c r="G19" s="72">
        <v>0</v>
      </c>
      <c r="H19" s="69">
        <v>264041</v>
      </c>
      <c r="I19" s="50">
        <v>0.4501436587709863</v>
      </c>
    </row>
    <row r="20" spans="1:9" s="32" customFormat="1" ht="34.5" customHeight="1">
      <c r="A20" s="16" t="s">
        <v>39</v>
      </c>
      <c r="B20" s="29"/>
      <c r="C20" s="29"/>
      <c r="D20" s="29"/>
      <c r="E20" s="73"/>
      <c r="F20" s="73"/>
      <c r="G20" s="73"/>
      <c r="H20" s="29"/>
      <c r="I20" s="57"/>
    </row>
    <row r="21" spans="1:9" s="32" customFormat="1" ht="30" customHeight="1">
      <c r="A21" s="16"/>
      <c r="B21" s="29"/>
      <c r="C21" s="29"/>
      <c r="D21" s="29"/>
      <c r="E21" s="73"/>
      <c r="F21" s="73"/>
      <c r="G21" s="73"/>
      <c r="H21" s="29"/>
      <c r="I21" s="57"/>
    </row>
    <row r="22" spans="1:9" s="32" customFormat="1" ht="30" customHeight="1">
      <c r="A22" s="16"/>
      <c r="B22" s="29"/>
      <c r="C22" s="29"/>
      <c r="D22" s="29"/>
      <c r="E22" s="73"/>
      <c r="F22" s="73"/>
      <c r="G22" s="73"/>
      <c r="H22" s="29"/>
      <c r="I22" s="28"/>
    </row>
    <row r="23" spans="1:9" s="32" customFormat="1" ht="30" customHeight="1">
      <c r="A23" s="16"/>
      <c r="B23" s="29"/>
      <c r="C23" s="29"/>
      <c r="D23" s="29"/>
      <c r="E23" s="73"/>
      <c r="F23" s="73"/>
      <c r="G23" s="73"/>
      <c r="H23" s="29"/>
      <c r="I23" s="28"/>
    </row>
    <row r="24" spans="1:9" s="32" customFormat="1" ht="30" customHeight="1">
      <c r="A24" s="16"/>
      <c r="B24" s="29"/>
      <c r="C24" s="29"/>
      <c r="D24" s="29"/>
      <c r="E24" s="73"/>
      <c r="F24" s="73"/>
      <c r="G24" s="73"/>
      <c r="H24" s="29"/>
      <c r="I24" s="28"/>
    </row>
    <row r="25" spans="1:9" s="32" customFormat="1" ht="30" customHeight="1">
      <c r="A25" s="16"/>
      <c r="B25" s="29"/>
      <c r="C25" s="29"/>
      <c r="D25" s="29"/>
      <c r="E25" s="73"/>
      <c r="F25" s="73"/>
      <c r="G25" s="73"/>
      <c r="H25" s="29"/>
      <c r="I25" s="28"/>
    </row>
    <row r="26" spans="1:9" s="32" customFormat="1" ht="30" customHeight="1">
      <c r="A26" s="16"/>
      <c r="B26" s="29"/>
      <c r="C26" s="29"/>
      <c r="D26" s="29"/>
      <c r="E26" s="73"/>
      <c r="F26" s="73"/>
      <c r="G26" s="73"/>
      <c r="H26" s="29"/>
      <c r="I26" s="28"/>
    </row>
    <row r="27" spans="1:9" s="32" customFormat="1" ht="30" customHeight="1">
      <c r="A27" s="7"/>
      <c r="B27" s="29"/>
      <c r="C27" s="29"/>
      <c r="D27" s="29"/>
      <c r="E27" s="73"/>
      <c r="F27" s="73"/>
      <c r="G27" s="73"/>
      <c r="H27" s="29"/>
      <c r="I27" s="28"/>
    </row>
    <row r="28" spans="1:9" s="32" customFormat="1" ht="34.5" customHeight="1">
      <c r="A28" s="7"/>
      <c r="B28" s="29"/>
      <c r="C28" s="29"/>
      <c r="D28" s="29"/>
      <c r="E28" s="73"/>
      <c r="F28" s="73"/>
      <c r="G28" s="73"/>
      <c r="H28" s="29"/>
      <c r="I28" s="28"/>
    </row>
    <row r="29" spans="1:9" s="32" customFormat="1" ht="30" customHeight="1">
      <c r="A29" s="7"/>
      <c r="B29" s="29"/>
      <c r="C29" s="29"/>
      <c r="D29" s="29"/>
      <c r="E29" s="73"/>
      <c r="F29" s="73"/>
      <c r="G29" s="73"/>
      <c r="H29" s="29"/>
      <c r="I29" s="28"/>
    </row>
    <row r="30" spans="1:9" s="32" customFormat="1" ht="30" customHeight="1">
      <c r="A30" s="7"/>
      <c r="B30" s="29"/>
      <c r="C30" s="29"/>
      <c r="D30" s="29"/>
      <c r="E30" s="73"/>
      <c r="F30" s="73"/>
      <c r="G30" s="73"/>
      <c r="H30" s="29"/>
      <c r="I30" s="28"/>
    </row>
    <row r="31" spans="1:9" s="32" customFormat="1" ht="30" customHeight="1">
      <c r="A31" s="7"/>
      <c r="B31" s="29"/>
      <c r="C31" s="29"/>
      <c r="D31" s="29"/>
      <c r="E31" s="73"/>
      <c r="F31" s="73"/>
      <c r="G31" s="73"/>
      <c r="H31" s="29"/>
      <c r="I31" s="28"/>
    </row>
    <row r="32" spans="1:9" s="32" customFormat="1" ht="30" customHeight="1">
      <c r="A32" s="7"/>
      <c r="B32" s="29"/>
      <c r="C32" s="29"/>
      <c r="D32" s="29"/>
      <c r="E32" s="73"/>
      <c r="F32" s="73"/>
      <c r="G32" s="73"/>
      <c r="H32" s="29"/>
      <c r="I32" s="28"/>
    </row>
    <row r="33" spans="1:9" s="32" customFormat="1" ht="24" customHeight="1">
      <c r="A33" s="7"/>
      <c r="B33" s="29"/>
      <c r="C33" s="29"/>
      <c r="D33" s="29"/>
      <c r="E33" s="73"/>
      <c r="F33" s="73"/>
      <c r="G33" s="73"/>
      <c r="H33" s="29"/>
      <c r="I33" s="28"/>
    </row>
    <row r="34" spans="1:9" s="32" customFormat="1" ht="24" customHeight="1">
      <c r="A34" s="7"/>
      <c r="B34" s="29"/>
      <c r="C34" s="29"/>
      <c r="D34" s="29"/>
      <c r="E34" s="73"/>
      <c r="F34" s="73"/>
      <c r="G34" s="73"/>
      <c r="H34" s="29"/>
      <c r="I34" s="28"/>
    </row>
    <row r="35" spans="1:9" s="32" customFormat="1" ht="24" customHeight="1">
      <c r="A35" s="7"/>
      <c r="B35" s="29"/>
      <c r="C35" s="29"/>
      <c r="D35" s="29"/>
      <c r="E35" s="73"/>
      <c r="F35" s="73"/>
      <c r="G35" s="73"/>
      <c r="H35" s="29"/>
      <c r="I35" s="28"/>
    </row>
    <row r="36" spans="1:9" s="32" customFormat="1" ht="24" customHeight="1">
      <c r="A36" s="7"/>
      <c r="B36" s="29"/>
      <c r="C36" s="29"/>
      <c r="D36" s="29"/>
      <c r="E36" s="73"/>
      <c r="F36" s="73"/>
      <c r="G36" s="73"/>
      <c r="H36" s="29"/>
      <c r="I36" s="28"/>
    </row>
  </sheetData>
  <sheetProtection/>
  <mergeCells count="2">
    <mergeCell ref="A1:I1"/>
    <mergeCell ref="A2:I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5" zoomScaleNormal="75" zoomScalePageLayoutView="0" workbookViewId="0" topLeftCell="A1">
      <selection activeCell="J8" sqref="J8"/>
    </sheetView>
  </sheetViews>
  <sheetFormatPr defaultColWidth="9.00390625" defaultRowHeight="15.75"/>
  <cols>
    <col min="1" max="1" width="52.00390625" style="7" customWidth="1"/>
    <col min="2" max="2" width="17.125" style="29" customWidth="1"/>
    <col min="3" max="3" width="11.75390625" style="28" customWidth="1"/>
    <col min="4" max="4" width="16.50390625" style="29" customWidth="1"/>
    <col min="5" max="5" width="11.75390625" style="56" customWidth="1"/>
    <col min="6" max="6" width="19.625" style="29" customWidth="1"/>
    <col min="7" max="7" width="12.875" style="28" customWidth="1"/>
    <col min="8" max="16384" width="9.00390625" style="23" customWidth="1"/>
  </cols>
  <sheetData>
    <row r="1" spans="1:7" ht="32.25">
      <c r="A1" s="74" t="s">
        <v>14</v>
      </c>
      <c r="B1" s="74"/>
      <c r="C1" s="74"/>
      <c r="D1" s="74"/>
      <c r="E1" s="74"/>
      <c r="F1" s="74"/>
      <c r="G1" s="74"/>
    </row>
    <row r="2" spans="1:7" ht="21">
      <c r="A2" s="75" t="s">
        <v>15</v>
      </c>
      <c r="B2" s="75"/>
      <c r="C2" s="75"/>
      <c r="D2" s="75"/>
      <c r="E2" s="75"/>
      <c r="F2" s="75"/>
      <c r="G2" s="75"/>
    </row>
    <row r="3" spans="1:6" ht="16.5">
      <c r="A3" s="24"/>
      <c r="B3" s="25"/>
      <c r="C3" s="26"/>
      <c r="D3" s="25"/>
      <c r="E3" s="27"/>
      <c r="F3" s="25"/>
    </row>
    <row r="4" spans="5:7" ht="17.25" thickBot="1">
      <c r="E4" s="28"/>
      <c r="F4" s="8" t="s">
        <v>16</v>
      </c>
      <c r="G4" s="26"/>
    </row>
    <row r="5" spans="1:7" s="32" customFormat="1" ht="39.75" customHeight="1" thickBot="1">
      <c r="A5" s="30"/>
      <c r="B5" s="76" t="str">
        <f>A2</f>
        <v>103年3月底</v>
      </c>
      <c r="C5" s="77"/>
      <c r="D5" s="76" t="s">
        <v>13</v>
      </c>
      <c r="E5" s="77"/>
      <c r="F5" s="17" t="s">
        <v>17</v>
      </c>
      <c r="G5" s="31"/>
    </row>
    <row r="6" spans="1:7" s="32" customFormat="1" ht="39.75" customHeight="1" thickBot="1">
      <c r="A6" s="18" t="s">
        <v>3</v>
      </c>
      <c r="B6" s="19" t="s">
        <v>18</v>
      </c>
      <c r="C6" s="20" t="s">
        <v>19</v>
      </c>
      <c r="D6" s="19" t="s">
        <v>18</v>
      </c>
      <c r="E6" s="20" t="s">
        <v>19</v>
      </c>
      <c r="F6" s="21" t="s">
        <v>18</v>
      </c>
      <c r="G6" s="20" t="s">
        <v>20</v>
      </c>
    </row>
    <row r="7" spans="1:7" s="32" customFormat="1" ht="27" customHeight="1" thickBot="1">
      <c r="A7" s="22" t="s">
        <v>7</v>
      </c>
      <c r="B7" s="33">
        <v>58657052</v>
      </c>
      <c r="C7" s="34">
        <v>100</v>
      </c>
      <c r="D7" s="33">
        <v>49276370</v>
      </c>
      <c r="E7" s="34">
        <v>100</v>
      </c>
      <c r="F7" s="35">
        <v>9380682</v>
      </c>
      <c r="G7" s="36">
        <v>19.036877107627856</v>
      </c>
    </row>
    <row r="8" spans="1:7" s="32" customFormat="1" ht="27" customHeight="1">
      <c r="A8" s="37" t="s">
        <v>21</v>
      </c>
      <c r="B8" s="38">
        <v>58494028</v>
      </c>
      <c r="C8" s="39">
        <v>99.72207263331269</v>
      </c>
      <c r="D8" s="38">
        <v>49169298</v>
      </c>
      <c r="E8" s="39">
        <v>99.782711267084</v>
      </c>
      <c r="F8" s="40">
        <v>9324730</v>
      </c>
      <c r="G8" s="41">
        <v>18.964537586035902</v>
      </c>
    </row>
    <row r="9" spans="1:7" s="32" customFormat="1" ht="27" customHeight="1">
      <c r="A9" s="42" t="s">
        <v>22</v>
      </c>
      <c r="B9" s="43">
        <v>20054564</v>
      </c>
      <c r="C9" s="44">
        <v>34.18951910505152</v>
      </c>
      <c r="D9" s="43">
        <v>18763995</v>
      </c>
      <c r="E9" s="44">
        <v>38.07909348842051</v>
      </c>
      <c r="F9" s="45">
        <v>1290569</v>
      </c>
      <c r="G9" s="46">
        <v>6.877901001359252</v>
      </c>
    </row>
    <row r="10" spans="1:7" s="32" customFormat="1" ht="27" customHeight="1">
      <c r="A10" s="42" t="s">
        <v>23</v>
      </c>
      <c r="B10" s="43">
        <v>20827448</v>
      </c>
      <c r="C10" s="44">
        <v>35.49715095603509</v>
      </c>
      <c r="D10" s="43">
        <v>21197666</v>
      </c>
      <c r="E10" s="44">
        <v>43.017913048384045</v>
      </c>
      <c r="F10" s="45">
        <v>-370218</v>
      </c>
      <c r="G10" s="46">
        <v>-1.7465036009153083</v>
      </c>
    </row>
    <row r="11" spans="1:7" s="32" customFormat="1" ht="27" customHeight="1">
      <c r="A11" s="42" t="s">
        <v>24</v>
      </c>
      <c r="B11" s="43">
        <v>8669137</v>
      </c>
      <c r="C11" s="44">
        <v>14.779360203782488</v>
      </c>
      <c r="D11" s="43">
        <v>4531929</v>
      </c>
      <c r="E11" s="44">
        <v>9.19</v>
      </c>
      <c r="F11" s="45">
        <v>4137208</v>
      </c>
      <c r="G11" s="46">
        <v>91.29022100743414</v>
      </c>
    </row>
    <row r="12" spans="1:7" s="32" customFormat="1" ht="27" customHeight="1">
      <c r="A12" s="42" t="s">
        <v>25</v>
      </c>
      <c r="B12" s="43">
        <v>8942879</v>
      </c>
      <c r="C12" s="44">
        <v>15.24604236844361</v>
      </c>
      <c r="D12" s="43">
        <v>4675708</v>
      </c>
      <c r="E12" s="44">
        <v>9.488742778739587</v>
      </c>
      <c r="F12" s="45">
        <v>4267171</v>
      </c>
      <c r="G12" s="46">
        <v>91.26256387267982</v>
      </c>
    </row>
    <row r="13" spans="1:7" s="32" customFormat="1" ht="27" customHeight="1">
      <c r="A13" s="42" t="s">
        <v>26</v>
      </c>
      <c r="B13" s="43">
        <v>163024</v>
      </c>
      <c r="C13" s="44">
        <v>0.2779273666872996</v>
      </c>
      <c r="D13" s="43">
        <v>107072</v>
      </c>
      <c r="E13" s="44">
        <v>0.2172887329160001</v>
      </c>
      <c r="F13" s="45">
        <v>55952</v>
      </c>
      <c r="G13" s="46">
        <v>52.25642558278542</v>
      </c>
    </row>
    <row r="14" spans="1:7" s="32" customFormat="1" ht="27" customHeight="1">
      <c r="A14" s="42" t="s">
        <v>27</v>
      </c>
      <c r="B14" s="43">
        <v>31171</v>
      </c>
      <c r="C14" s="44">
        <v>0.0531410954645317</v>
      </c>
      <c r="D14" s="43">
        <v>23423</v>
      </c>
      <c r="E14" s="44">
        <v>0.047533939695639106</v>
      </c>
      <c r="F14" s="45">
        <v>7748</v>
      </c>
      <c r="G14" s="46">
        <v>33.0785979592708</v>
      </c>
    </row>
    <row r="15" spans="1:7" s="32" customFormat="1" ht="27" customHeight="1">
      <c r="A15" s="42" t="s">
        <v>28</v>
      </c>
      <c r="B15" s="43">
        <v>87453</v>
      </c>
      <c r="C15" s="44">
        <v>0.14909204778992302</v>
      </c>
      <c r="D15" s="43">
        <v>55623</v>
      </c>
      <c r="E15" s="44">
        <v>0.11287966219914332</v>
      </c>
      <c r="F15" s="45">
        <v>31830</v>
      </c>
      <c r="G15" s="46">
        <v>57.22452942128257</v>
      </c>
    </row>
    <row r="16" spans="1:7" s="32" customFormat="1" ht="27" customHeight="1">
      <c r="A16" s="42" t="s">
        <v>24</v>
      </c>
      <c r="B16" s="43">
        <v>21659</v>
      </c>
      <c r="C16" s="44">
        <v>0.03692480147144114</v>
      </c>
      <c r="D16" s="43">
        <v>13505</v>
      </c>
      <c r="E16" s="44">
        <v>0.027406645416454174</v>
      </c>
      <c r="F16" s="47">
        <v>8154</v>
      </c>
      <c r="G16" s="46">
        <v>60.377637911884484</v>
      </c>
    </row>
    <row r="17" spans="1:7" s="32" customFormat="1" ht="27" customHeight="1" thickBot="1">
      <c r="A17" s="48" t="s">
        <v>25</v>
      </c>
      <c r="B17" s="49">
        <v>22741</v>
      </c>
      <c r="C17" s="50">
        <v>0.03876942196140372</v>
      </c>
      <c r="D17" s="49">
        <v>14521</v>
      </c>
      <c r="E17" s="50">
        <v>0.0294684856047635</v>
      </c>
      <c r="F17" s="51">
        <v>8220</v>
      </c>
      <c r="G17" s="46">
        <v>56.60767164795813</v>
      </c>
    </row>
    <row r="18" spans="1:7" s="32" customFormat="1" ht="27" customHeight="1" thickBot="1">
      <c r="A18" s="22" t="s">
        <v>8</v>
      </c>
      <c r="B18" s="33">
        <v>58657052</v>
      </c>
      <c r="C18" s="34">
        <v>100</v>
      </c>
      <c r="D18" s="33">
        <v>49276370</v>
      </c>
      <c r="E18" s="34">
        <v>100</v>
      </c>
      <c r="F18" s="35">
        <v>9380682</v>
      </c>
      <c r="G18" s="36">
        <v>19.036877107627856</v>
      </c>
    </row>
    <row r="19" spans="1:7" s="32" customFormat="1" ht="27" customHeight="1">
      <c r="A19" s="52" t="s">
        <v>29</v>
      </c>
      <c r="B19" s="38">
        <v>58393011</v>
      </c>
      <c r="C19" s="39">
        <v>99.54985634122902</v>
      </c>
      <c r="D19" s="38">
        <v>48982277</v>
      </c>
      <c r="E19" s="39">
        <v>99.40317641092476</v>
      </c>
      <c r="F19" s="40">
        <v>9410734</v>
      </c>
      <c r="G19" s="41">
        <v>19.2125286458202</v>
      </c>
    </row>
    <row r="20" spans="1:7" s="32" customFormat="1" ht="27" customHeight="1" thickBot="1">
      <c r="A20" s="53" t="s">
        <v>30</v>
      </c>
      <c r="B20" s="49">
        <v>264041</v>
      </c>
      <c r="C20" s="50">
        <v>0.4501436587709863</v>
      </c>
      <c r="D20" s="49">
        <v>294093</v>
      </c>
      <c r="E20" s="50">
        <v>0.5968235890752505</v>
      </c>
      <c r="F20" s="54">
        <v>-30052</v>
      </c>
      <c r="G20" s="55">
        <v>-10.218536313343058</v>
      </c>
    </row>
    <row r="21" spans="1:7" s="32" customFormat="1" ht="20.25" customHeight="1">
      <c r="A21" s="7" t="s">
        <v>31</v>
      </c>
      <c r="B21" s="29"/>
      <c r="C21" s="28"/>
      <c r="D21" s="29"/>
      <c r="E21" s="56"/>
      <c r="F21" s="29"/>
      <c r="G21" s="57"/>
    </row>
    <row r="22" ht="20.25" customHeight="1"/>
    <row r="23" ht="20.25" customHeight="1">
      <c r="A23" s="7" t="s">
        <v>32</v>
      </c>
    </row>
    <row r="24" ht="20.25" customHeight="1"/>
    <row r="25" ht="20.25" customHeight="1"/>
    <row r="26" ht="20.25" customHeight="1"/>
    <row r="27" ht="20.25" customHeight="1"/>
    <row r="28" ht="20.25" customHeight="1"/>
  </sheetData>
  <sheetProtection/>
  <mergeCells count="4">
    <mergeCell ref="A2:G2"/>
    <mergeCell ref="A1:G1"/>
    <mergeCell ref="B5:C5"/>
    <mergeCell ref="D5:E5"/>
  </mergeCells>
  <printOptions horizontalCentered="1" verticalCentered="1"/>
  <pageMargins left="0" right="0" top="0.7874015748031497" bottom="0.7874015748031497" header="0.5118110236220472" footer="0.5118110236220472"/>
  <pageSetup fitToHeight="1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Q18" sqref="Q18"/>
    </sheetView>
  </sheetViews>
  <sheetFormatPr defaultColWidth="9.00390625" defaultRowHeight="15.75"/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6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PageLayoutView="0" workbookViewId="0" topLeftCell="A1">
      <selection activeCell="J27" sqref="J27"/>
    </sheetView>
  </sheetViews>
  <sheetFormatPr defaultColWidth="9.00390625" defaultRowHeight="15.75"/>
  <sheetData>
    <row r="1" spans="1:14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7.75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80"/>
      <c r="K2" s="80"/>
      <c r="L2" s="80"/>
      <c r="M2" s="80"/>
      <c r="N2" s="80"/>
    </row>
    <row r="3" spans="1:14" ht="19.5">
      <c r="A3" s="81" t="s">
        <v>40</v>
      </c>
      <c r="B3" s="81"/>
      <c r="C3" s="81"/>
      <c r="D3" s="81"/>
      <c r="E3" s="81"/>
      <c r="F3" s="81"/>
      <c r="G3" s="81"/>
      <c r="H3" s="81"/>
      <c r="I3" s="81"/>
      <c r="J3" s="80"/>
      <c r="K3" s="80"/>
      <c r="L3" s="80"/>
      <c r="M3" s="80"/>
      <c r="N3" s="80"/>
    </row>
    <row r="4" spans="1:14" ht="19.5">
      <c r="A4" s="5"/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1">
      <c r="A6" s="3"/>
      <c r="B6" s="6"/>
      <c r="C6" s="82" t="s">
        <v>1</v>
      </c>
      <c r="D6" s="83"/>
      <c r="E6" s="6"/>
      <c r="F6" s="6"/>
      <c r="G6" s="6"/>
      <c r="H6" s="6"/>
      <c r="I6" s="6"/>
      <c r="J6" s="82" t="s">
        <v>2</v>
      </c>
      <c r="K6" s="84"/>
      <c r="L6" s="3"/>
      <c r="M6" s="3"/>
      <c r="N6" s="3"/>
    </row>
    <row r="7" spans="1:14" ht="16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6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6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6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6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6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1">
      <c r="A21" s="3"/>
      <c r="B21" s="6"/>
      <c r="C21" s="6"/>
      <c r="D21" s="6"/>
      <c r="E21" s="6"/>
      <c r="F21" s="6"/>
      <c r="G21" s="6"/>
      <c r="H21" s="6"/>
      <c r="I21" s="6"/>
      <c r="J21" s="3"/>
      <c r="K21" s="3"/>
      <c r="L21" s="3"/>
      <c r="M21" s="3"/>
      <c r="N21" s="3"/>
    </row>
    <row r="22" spans="1:14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6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sheetProtection/>
  <mergeCells count="4">
    <mergeCell ref="A2:N2"/>
    <mergeCell ref="A3:N3"/>
    <mergeCell ref="C6:D6"/>
    <mergeCell ref="J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powpow</dc:creator>
  <cp:keywords/>
  <dc:description/>
  <cp:lastModifiedBy>2010Y 04D for Taiwan Jin ACER</cp:lastModifiedBy>
  <cp:lastPrinted>2014-05-13T06:59:03Z</cp:lastPrinted>
  <dcterms:created xsi:type="dcterms:W3CDTF">2014-05-09T16:06:53Z</dcterms:created>
  <dcterms:modified xsi:type="dcterms:W3CDTF">2014-05-15T16:33:54Z</dcterms:modified>
  <cp:category/>
  <cp:version/>
  <cp:contentType/>
  <cp:contentStatus/>
</cp:coreProperties>
</file>